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0" yWindow="1605" windowWidth="11355" windowHeight="6960" activeTab="0"/>
  </bookViews>
  <sheets>
    <sheet name="Перечень" sheetId="1" r:id="rId1"/>
  </sheets>
  <definedNames>
    <definedName name="_xlnm.Print_Area" localSheetId="0">'Перечень'!$A$2:$F$913</definedName>
  </definedNames>
  <calcPr fullCalcOnLoad="1"/>
</workbook>
</file>

<file path=xl/sharedStrings.xml><?xml version="1.0" encoding="utf-8"?>
<sst xmlns="http://schemas.openxmlformats.org/spreadsheetml/2006/main" count="1649" uniqueCount="892">
  <si>
    <t>Соскоб с кожных покровов, волосы</t>
  </si>
  <si>
    <t>Забор биоматериала (ресниц) на демодекоз</t>
  </si>
  <si>
    <t>Забор крови вакутейнером при выезде к пациенту (без транспортных расходов)</t>
  </si>
  <si>
    <t>Взятие секрета предстательной железы</t>
  </si>
  <si>
    <t>Забор атипических клеток с шейки матки</t>
  </si>
  <si>
    <t>Забор крови вакутейнером</t>
  </si>
  <si>
    <t>№</t>
  </si>
  <si>
    <t>Кольпоскопия</t>
  </si>
  <si>
    <t>Спермограмма</t>
  </si>
  <si>
    <t>для детализации перечня нажать "+" слева, для скрытия "-"</t>
  </si>
  <si>
    <t>Анализ мочи по Нечипоренко</t>
  </si>
  <si>
    <t>Гликозилированный гемоглобин</t>
  </si>
  <si>
    <t>Амилаза</t>
  </si>
  <si>
    <t>Гамма-глутамил трансфераза</t>
  </si>
  <si>
    <t>Тромбиновое время</t>
  </si>
  <si>
    <t>Антитромбин III</t>
  </si>
  <si>
    <t>Секс-стероидсвязывающий гормон (ССГ)</t>
  </si>
  <si>
    <t>1.0. Гематологические исследования</t>
  </si>
  <si>
    <t>1.1. Клинический анализ крови</t>
  </si>
  <si>
    <t>1.2. Иммуногематологические исследования</t>
  </si>
  <si>
    <t>Группа крови</t>
  </si>
  <si>
    <t>Резус-принадлежности</t>
  </si>
  <si>
    <t>1.3. Гемостаз</t>
  </si>
  <si>
    <t>АЧТВ</t>
  </si>
  <si>
    <t>ПТВ, ПТИ, МНО, протромбин по Квику</t>
  </si>
  <si>
    <t xml:space="preserve">Фибрин – мономерные комплексы </t>
  </si>
  <si>
    <t>Концентрация фибриногена в плазме</t>
  </si>
  <si>
    <t>Плазминоген</t>
  </si>
  <si>
    <t>2.0. Биохимические исследования</t>
  </si>
  <si>
    <t>2.1. Глюкоза и метаболиты углеводного обмена</t>
  </si>
  <si>
    <t>Глюкоза</t>
  </si>
  <si>
    <t>2.2. Белки и аминокислоты</t>
  </si>
  <si>
    <t>Белковые фракции</t>
  </si>
  <si>
    <t>Альбумин</t>
  </si>
  <si>
    <t>Мочевая кислота</t>
  </si>
  <si>
    <t>Мочевина</t>
  </si>
  <si>
    <t>Креатинин в моче (количественный)</t>
  </si>
  <si>
    <t>Креатинин в крови</t>
  </si>
  <si>
    <t>Общий белок в крови</t>
  </si>
  <si>
    <t>Общий белок в моче (количественный)</t>
  </si>
  <si>
    <t>Общий белок в суточной моче</t>
  </si>
  <si>
    <t>Билирубин прямой</t>
  </si>
  <si>
    <t>Билирубин общий</t>
  </si>
  <si>
    <t>Холестерин</t>
  </si>
  <si>
    <t>Триглицериды</t>
  </si>
  <si>
    <t>АЛТ</t>
  </si>
  <si>
    <t>АСТ</t>
  </si>
  <si>
    <t>Лактатдегидрогеназа</t>
  </si>
  <si>
    <t>Щелочная фосфатаза</t>
  </si>
  <si>
    <t>Креатинкиназа</t>
  </si>
  <si>
    <t>Церулоплазмин</t>
  </si>
  <si>
    <t>Липаза</t>
  </si>
  <si>
    <t>Холинэстераза</t>
  </si>
  <si>
    <t>Панкреатическая альфа-Амилаза</t>
  </si>
  <si>
    <t>Фосфор</t>
  </si>
  <si>
    <t>Магний</t>
  </si>
  <si>
    <t>Кальций</t>
  </si>
  <si>
    <t>Железо</t>
  </si>
  <si>
    <t>С – реактивный белок количественный</t>
  </si>
  <si>
    <t>2.3. Белки "острой" фазы</t>
  </si>
  <si>
    <t>2.4. Низкомолекулярные азотистые вещества</t>
  </si>
  <si>
    <t>2.5. Пигменты</t>
  </si>
  <si>
    <t>2.6. Липиды</t>
  </si>
  <si>
    <t>2.7. Ферменты</t>
  </si>
  <si>
    <t>2.8. Неорганические вещества (микро- и макроэлементы)</t>
  </si>
  <si>
    <t xml:space="preserve">Кортизол </t>
  </si>
  <si>
    <t>Индекс периферической конверсии</t>
  </si>
  <si>
    <t>Интегральный тиреоидный индекс</t>
  </si>
  <si>
    <t>Т3 общий</t>
  </si>
  <si>
    <t>Т3 свободный</t>
  </si>
  <si>
    <t>Т4 общий</t>
  </si>
  <si>
    <t>Т4 свободный</t>
  </si>
  <si>
    <t>Антитела к ТПО (количественно)</t>
  </si>
  <si>
    <t>Тиреоглобулин</t>
  </si>
  <si>
    <t>ТТГ</t>
  </si>
  <si>
    <t>Пролактин</t>
  </si>
  <si>
    <t xml:space="preserve">ФСГ </t>
  </si>
  <si>
    <t xml:space="preserve">ЛГ </t>
  </si>
  <si>
    <t xml:space="preserve">Эстрадиол </t>
  </si>
  <si>
    <t>Прогестерон</t>
  </si>
  <si>
    <t xml:space="preserve">Тестостерон общий </t>
  </si>
  <si>
    <t xml:space="preserve">17-ОН-Прогестерон </t>
  </si>
  <si>
    <t>Клеточный иммунитет (CD3, CD4, CD8, CD16, CD56, CD19)</t>
  </si>
  <si>
    <t>Ig А общий</t>
  </si>
  <si>
    <t>Ig G общий</t>
  </si>
  <si>
    <t>Ig М общий</t>
  </si>
  <si>
    <t>Общий анализ мочи (11 параметров)</t>
  </si>
  <si>
    <t>Анализ мочи Трехстаканная проба</t>
  </si>
  <si>
    <t>Энтеробиоз по Грэхэм (соскоб)</t>
  </si>
  <si>
    <t>Цитологическое исследование + атипические клетки</t>
  </si>
  <si>
    <t>Гепатит А</t>
  </si>
  <si>
    <t>Anti-HAV-IgM (Антитела класса IgM к вирусу гепатита А)</t>
  </si>
  <si>
    <t>Гепатит В</t>
  </si>
  <si>
    <t>HbsAg-антитела</t>
  </si>
  <si>
    <t>HbcAg-антитела</t>
  </si>
  <si>
    <t>Гепатит С</t>
  </si>
  <si>
    <t>Гепатит D</t>
  </si>
  <si>
    <t>Антитела к гепатиту D</t>
  </si>
  <si>
    <t>HbsAg (поверхностный антиген вируса гепатита B, «австралийский» антиген)</t>
  </si>
  <si>
    <t>HbeAg (HBе-антиген вируса гепатита В)</t>
  </si>
  <si>
    <t>HbcAg (антитела класса IgM к вирусу гепатита)</t>
  </si>
  <si>
    <t>HbcAg (антитела класса IgG к вирусу гепатита)</t>
  </si>
  <si>
    <t>HCV core, NS3, NS4, NS5 (подтесты гепатита С)</t>
  </si>
  <si>
    <t>Anti-HСV-IgM (антитела класса IgM к вирусу гепатита С)</t>
  </si>
  <si>
    <t>Иммуноферментное исследование</t>
  </si>
  <si>
    <t>Молекулярно-генетическое исследование</t>
  </si>
  <si>
    <t>Герпес 2 типа IgG</t>
  </si>
  <si>
    <t>Герпес 6 типа – HHV-6-IgG</t>
  </si>
  <si>
    <t>Вирус Эпштейна-Барр ВЭБ-NA-IgG</t>
  </si>
  <si>
    <t>Вирус Эпштейна-Барр ВЭБ-EA-IgG</t>
  </si>
  <si>
    <t>Вирус Эпштейна-Барр ВЭБ-VCA-IgM</t>
  </si>
  <si>
    <t>Вирус Эпштейна-Барр ВЭБ-VCA-IgG</t>
  </si>
  <si>
    <t>Вирус Эпштейна-Барр ВЭБ-VCA-IgG – авидность</t>
  </si>
  <si>
    <t>Вирус Эпштейна–Барр, определение ДНК (вирусонагрузка)</t>
  </si>
  <si>
    <t>Цитомегаловирус – авидность</t>
  </si>
  <si>
    <t>Краснуха – авидность</t>
  </si>
  <si>
    <t>Клещевой энцефалит (Ig M,G)</t>
  </si>
  <si>
    <t>Микроскопическое исследование окрашенного мазка по Грамму (влагалища, цервикального канала, уретры)</t>
  </si>
  <si>
    <t>Масс-спектрометрическое исследование на MАLDI-TOF MS</t>
  </si>
  <si>
    <t xml:space="preserve">Молекулярно-генетическое исследование </t>
  </si>
  <si>
    <t>Микроскопическое исследование</t>
  </si>
  <si>
    <t>Трихомониаз(Trichomonas vaginalis)</t>
  </si>
  <si>
    <t>Токсоплазмоз (Toxoplasma gondii)</t>
  </si>
  <si>
    <t>Гельминтозы</t>
  </si>
  <si>
    <t>Описторхоз</t>
  </si>
  <si>
    <t>Аскаридоз</t>
  </si>
  <si>
    <t xml:space="preserve">Аскаридоз IgG </t>
  </si>
  <si>
    <t>Аскаридоз IgG с титрованием</t>
  </si>
  <si>
    <t>Тениоз</t>
  </si>
  <si>
    <t xml:space="preserve">Свиной цепень IgG </t>
  </si>
  <si>
    <t>Клонорхоз</t>
  </si>
  <si>
    <t xml:space="preserve">Клонорхоз IgG </t>
  </si>
  <si>
    <t>Клонорхоз IgG с титрованием</t>
  </si>
  <si>
    <t>Шистосомоз</t>
  </si>
  <si>
    <t xml:space="preserve">Шистосома IgG </t>
  </si>
  <si>
    <t>Стронгилоидоз</t>
  </si>
  <si>
    <t xml:space="preserve">Угрицы кишечные IgG </t>
  </si>
  <si>
    <t>Антиген плоскоклеточной карциномы (SCC)</t>
  </si>
  <si>
    <t>СА – 125 (заболевание яичников)</t>
  </si>
  <si>
    <t xml:space="preserve">СА – 15-3 (рак молочных желез) </t>
  </si>
  <si>
    <t xml:space="preserve">СА – 19-9 (рак поджелудочной железы) </t>
  </si>
  <si>
    <t xml:space="preserve">СА – 242 (рак поджелудочной железы, толстого кишечника и прямой кишки) </t>
  </si>
  <si>
    <t xml:space="preserve">Раково-эмбриональный антиген </t>
  </si>
  <si>
    <t xml:space="preserve">Альфа-фетопротеин </t>
  </si>
  <si>
    <t>Адренорецептор бета-2 ADRB2 (1)</t>
  </si>
  <si>
    <t>Ангиотензиноген AGT (2 исследования)</t>
  </si>
  <si>
    <t>Рецептор 1 типа ангиотензиногена II AGTR1(1)</t>
  </si>
  <si>
    <t>Аденозинмонофосфат дезаминаза1AMPD1 (1)</t>
  </si>
  <si>
    <t>Цитохром CYP1А2 (1)</t>
  </si>
  <si>
    <t>Фактор, индуцируемый гипоксией 1 альфа (1)</t>
  </si>
  <si>
    <t>Синтаза окиси азота 3 NOS3 (1)</t>
  </si>
  <si>
    <t>Фактор транскрипции PPAR дельта (1)</t>
  </si>
  <si>
    <t>Интерпретация результатов</t>
  </si>
  <si>
    <t>Протромбин (коагуляционный фактор II) (1)</t>
  </si>
  <si>
    <t>Фактор Ляйдена (фактор V) (1)</t>
  </si>
  <si>
    <t>Коагуляционный фактор VII (1)</t>
  </si>
  <si>
    <t>Коагуляционный фактор XII (1)</t>
  </si>
  <si>
    <t>Коагуляционный фактор XIII (1)</t>
  </si>
  <si>
    <t>Фибриноген бета FGB beta (1)</t>
  </si>
  <si>
    <t>Тромбоцитарный гликопротеин 1B (2 исслед.)</t>
  </si>
  <si>
    <t>Интегрин Альфа-2  ITGA2 (1)</t>
  </si>
  <si>
    <t>Тромбоцитарный рецептор фибриногена (1)</t>
  </si>
  <si>
    <t>Метилентетрагидрофолатредуктаза (1)</t>
  </si>
  <si>
    <t>Метионин-синтаза (1)</t>
  </si>
  <si>
    <t>Метионин-синтаза редуктаза (1)</t>
  </si>
  <si>
    <t>Ингибитор активатора плазминогена (1)</t>
  </si>
  <si>
    <t>Р-селектин лиганд гликопротеина</t>
  </si>
  <si>
    <t xml:space="preserve">Янус-киназа 2 (1) </t>
  </si>
  <si>
    <t>ABCA1 транспортер (1)</t>
  </si>
  <si>
    <t>Аполипопротеин С3 ApoC3 (3 исследования)</t>
  </si>
  <si>
    <t>Аполипопротеин Е ApoЕ (3 исследования)</t>
  </si>
  <si>
    <t>Липопротеиновая липаза LPL (2 исследования)</t>
  </si>
  <si>
    <t>Параоксоназа PON1 (3 исследования)</t>
  </si>
  <si>
    <t>Алкогольдегидрогеназа ADH1B (1)</t>
  </si>
  <si>
    <t>Альдегиддегидрогеназа ALDH2 (1)</t>
  </si>
  <si>
    <t>σ2 адаптор-связанного белка комплекса 3 (1)</t>
  </si>
  <si>
    <t>Аквапорин 2 (1)</t>
  </si>
  <si>
    <t>Антизим ингибитор -1 (1)</t>
  </si>
  <si>
    <t>Цитохром CYP2Е1 (2 исследования)</t>
  </si>
  <si>
    <t>Дофамин-бета-гидроксилаза (2 исследования)</t>
  </si>
  <si>
    <t>Рецептор дофамина 2-го типа (2 исследования)</t>
  </si>
  <si>
    <t xml:space="preserve">Ядерный VCP-подобный ген (1) </t>
  </si>
  <si>
    <t>Синтаксин связанный белок 5 (1)</t>
  </si>
  <si>
    <t>Толл-лайк рецептор -4 (1)</t>
  </si>
  <si>
    <t>Потенциал-зависимый катионный канал М-5(1)</t>
  </si>
  <si>
    <t>Артериальная гипертензия</t>
  </si>
  <si>
    <t>Свертывание крови</t>
  </si>
  <si>
    <t>Липидный обмен</t>
  </si>
  <si>
    <t>Цитохром CYP1А1 (1)</t>
  </si>
  <si>
    <t>Цитохром CYP2C9 (2 исследования)</t>
  </si>
  <si>
    <t>Цитохром CYP2D6 (1)</t>
  </si>
  <si>
    <t>Глутатион S-трансфераза  GSTM1 (1)</t>
  </si>
  <si>
    <t>Глутатион S-трансфераза n (2 исследования)</t>
  </si>
  <si>
    <t>Глутатион S-трансфераза t GSTT1 (1)</t>
  </si>
  <si>
    <t>Адипонектин (2 исследования)</t>
  </si>
  <si>
    <t>Бета-3 субъединица адренорецептора (1)</t>
  </si>
  <si>
    <t>Эктонуклеотид пирофосфатазы (1)</t>
  </si>
  <si>
    <t>Ген, ассоциированный с жировой массой (1)</t>
  </si>
  <si>
    <t>Ген грелин (1)</t>
  </si>
  <si>
    <t>G-протеин бета3-субъединица (1)</t>
  </si>
  <si>
    <t>Инсулин-индуцированный ген (1)</t>
  </si>
  <si>
    <t>АТФ-зависимый калиевый канал (1)</t>
  </si>
  <si>
    <t>Ген лептина (1)</t>
  </si>
  <si>
    <t>Ген рецептора лептина (1)</t>
  </si>
  <si>
    <t>Ген рецептора меланокортина 4 (1)</t>
  </si>
  <si>
    <t>Фактор, транскрипции PPAR альфа (1)</t>
  </si>
  <si>
    <t>Фактор, транскрипции PPAR дельта (1)</t>
  </si>
  <si>
    <t>Фактор, транскрипции PPAR гамма (1)</t>
  </si>
  <si>
    <t>Коактиватор 1a PPARG (1)</t>
  </si>
  <si>
    <t>Коактиватор 1b PPARG (1)</t>
  </si>
  <si>
    <t>Фактор транскрипции 7 (1)</t>
  </si>
  <si>
    <t>Разобщающий белок 2 (1)</t>
  </si>
  <si>
    <t>Разобщающий белок 3 (1)</t>
  </si>
  <si>
    <t>Молекулярно–генетическая идентификация человека (1 образец-кровь)</t>
  </si>
  <si>
    <t>Молекулярно–генетическая идентификация человека (1 образец-ткань биологическая)</t>
  </si>
  <si>
    <t>Молекулярно–генетическая идентификация человека (1 образец-мышца)</t>
  </si>
  <si>
    <t>Молекулярно–генетическая идентификация человека (1 образец-сперма)</t>
  </si>
  <si>
    <t>Молекулярно–генетическая идентификация человека (1 образец-волос)</t>
  </si>
  <si>
    <t>Молекулярно–генетическая идентификация человека (1 образец-кость)</t>
  </si>
  <si>
    <t>Anti-HCV-IgG (антитела класса IgG к вирусу гепатита С)</t>
  </si>
  <si>
    <t>Клиренс креатинина (Проба Реберга)</t>
  </si>
  <si>
    <t xml:space="preserve">Иммуноферментное исследование </t>
  </si>
  <si>
    <t xml:space="preserve">Молекулярно-генетическое исследование  </t>
  </si>
  <si>
    <t xml:space="preserve">Бактериоскопическое исследование  </t>
  </si>
  <si>
    <t xml:space="preserve">Иммуноферментное исследование  </t>
  </si>
  <si>
    <t xml:space="preserve">Дегидроэпиандростерона сульфат (ДГЭА-S) </t>
  </si>
  <si>
    <t xml:space="preserve">С-пептид  </t>
  </si>
  <si>
    <t xml:space="preserve">Кардиомаркер pro ANP  </t>
  </si>
  <si>
    <t xml:space="preserve">ПСА общий </t>
  </si>
  <si>
    <t xml:space="preserve">ПСА свободный </t>
  </si>
  <si>
    <t xml:space="preserve">Пепсиноген I </t>
  </si>
  <si>
    <t xml:space="preserve">Пепсиноген II </t>
  </si>
  <si>
    <t>Пепсиноген</t>
  </si>
  <si>
    <t>Автоматическая пробоподготовка к анализам на любые инфекции</t>
  </si>
  <si>
    <t>Кардиоритмография</t>
  </si>
  <si>
    <t>ЭКГ</t>
  </si>
  <si>
    <t>ЭКГ с нагрузкой</t>
  </si>
  <si>
    <t>ЭХОКГ</t>
  </si>
  <si>
    <t>Холтеровское мониторирование</t>
  </si>
  <si>
    <t>Суточное мониторирование (СМАД)</t>
  </si>
  <si>
    <t>Реоэнцефалография (РЭГ)</t>
  </si>
  <si>
    <t>Спирография</t>
  </si>
  <si>
    <t>Спирография с бронхолитиком</t>
  </si>
  <si>
    <t>УЗИ брюшной полости (печень, желчный пузырь, поджелудочная железа, селезенка)</t>
  </si>
  <si>
    <t>УЗИ почек и надпочечников</t>
  </si>
  <si>
    <t xml:space="preserve">УЗИ мочевого пузыря </t>
  </si>
  <si>
    <t>УЗИ мошонки</t>
  </si>
  <si>
    <t xml:space="preserve">УЗИ предстательной железы (трансабдоминально) </t>
  </si>
  <si>
    <t>УЗИ предстательной железы (трансректально)</t>
  </si>
  <si>
    <t>УЗИ матки и придатков (трансабдоминально)</t>
  </si>
  <si>
    <t xml:space="preserve">УЗИ матки и придатков (трансвагинально) </t>
  </si>
  <si>
    <t xml:space="preserve">УЗИ щитовидной железы </t>
  </si>
  <si>
    <t>УЗИ периферических артерий верхних конечностей</t>
  </si>
  <si>
    <t>УЗИ периферических артерий нижних конечностей</t>
  </si>
  <si>
    <t>УЗИ периферических вен верхних конечностей</t>
  </si>
  <si>
    <t>УЗИ периферических вен нижних конечностей</t>
  </si>
  <si>
    <t>УЗИ брахиоцефальных артерий с доплерографией</t>
  </si>
  <si>
    <t>УЗИ брахиоцефальных артерий с трансканиальной допплерографией (сосуды шеи и головы)</t>
  </si>
  <si>
    <t>УЗИ коленного сустава (1 колено)</t>
  </si>
  <si>
    <t>УЗИ коленного сустава (2 колена)</t>
  </si>
  <si>
    <t>УЗИ плечевого сустава (1 плечо)</t>
  </si>
  <si>
    <t>УЗИ плечевого сустава (2 плеча)</t>
  </si>
  <si>
    <t>УЗИ голеностопного сустава (1 сустав)</t>
  </si>
  <si>
    <t>УЗИ голеностопного сустава (2 сустава)</t>
  </si>
  <si>
    <t>УЗИ локтевого сустава (1 локоть)</t>
  </si>
  <si>
    <t>УЗИ локтевого сустава (2 локтя)</t>
  </si>
  <si>
    <t>Введение контраста внутривенно струйно со стоимостью контрастного вещества</t>
  </si>
  <si>
    <t>Введение болюсного контраста внутривенно струйно со стоимостью контрастного вещества</t>
  </si>
  <si>
    <t>Введение контраста перорально со стоимостью контрастного вещества</t>
  </si>
  <si>
    <t>Консультация врача-рентгенолога</t>
  </si>
  <si>
    <t>Терапевт первой категории (однократный прием)</t>
  </si>
  <si>
    <t>Терапевт высшей категории, кандидат медицинских наук (однократный прием)</t>
  </si>
  <si>
    <t>Гинеколог (первичный осмотр, назначение анализов по половым инфекциям) (однократный прием)</t>
  </si>
  <si>
    <t>Гинеколог высшей категории (первичный осмотр, назначение анализов по половым инфекциям) (однократный прием)</t>
  </si>
  <si>
    <t>Гинеколог кандидат медицинских наук (первичный осмотр, назначение анализов по половым инфекциям) (однократный прием)</t>
  </si>
  <si>
    <t>Гинеколог, эндокринолог кандидат медицинских наук, высшей категории (первичный осмотр, назначение анализов по половым инфекциям) (однократный прием)</t>
  </si>
  <si>
    <t>Дерматовенеролог (первичный осмотр, назначение анализов по половым инфекциям) (однократный прием)</t>
  </si>
  <si>
    <t>Дерматовенеролог первой категории (первичный осмотр, назначение анализов по половым инфекциям) (однократный прием)</t>
  </si>
  <si>
    <t>Дерматовенеролог кандидат медицинских наук (первичный осмотр, назначение анализов по половым инфекциям) (однократный прием)</t>
  </si>
  <si>
    <t>Уролог первой категории (однократный прием)</t>
  </si>
  <si>
    <t>Эндокринолог (однократный прием)</t>
  </si>
  <si>
    <t>Дерматовенеролог (по лечению половых инфекций) (наблюдение до 6 месяцев)</t>
  </si>
  <si>
    <t>Дерматовенеролог кандидат медицинских наук (по лечению половых инфекций) (наблюдение до 6 месяцев)</t>
  </si>
  <si>
    <t>Уролог (однократный прием)</t>
  </si>
  <si>
    <t>Невролог первой категории (однократный прием)</t>
  </si>
  <si>
    <t>Консультация врача-рентгенолога (однократный прием)</t>
  </si>
  <si>
    <t>Определение концентрации паров алкоголя в выдыхаемом воздухе</t>
  </si>
  <si>
    <t>Визуальный осмотр общетерапевтический (предрейсовое)</t>
  </si>
  <si>
    <t>Измерение артериального давления на периферических артериях (предрейсовое)</t>
  </si>
  <si>
    <t>Визуальный осмотр общетерапевтический (послерейсовое)</t>
  </si>
  <si>
    <t>Измерение артериального давления на периферических артериях (послерейсовое)</t>
  </si>
  <si>
    <t>Забор крови вакутейнером (дополнительный)</t>
  </si>
  <si>
    <t>Забор крови из пальца скарификатором</t>
  </si>
  <si>
    <t>Подкожное введение Золадекса</t>
  </si>
  <si>
    <t>Запись результатов исследования КТ на диск</t>
  </si>
  <si>
    <t>Доставка результатов исследований пациенту в пределах г. Красноярска (Выезд на дом)</t>
  </si>
  <si>
    <t>Доставка результатов исследований пациенту почтой России без предоставления конверта</t>
  </si>
  <si>
    <t>Доставка результатов исследований пациенту через интернет по предварительному заявлению</t>
  </si>
  <si>
    <t>Бесплатно</t>
  </si>
  <si>
    <t>Микроскопическое исследование сока простаты</t>
  </si>
  <si>
    <t>Массаж предстательной железы</t>
  </si>
  <si>
    <t>Молекулярно-генетическое установление биологического родства (отцовства, материнства) (кровь, слюна)</t>
  </si>
  <si>
    <t>Молекулярно-генетическое установление биологического родства у собак (кровь)</t>
  </si>
  <si>
    <t>Гипофизарные гонадотропные гормоны и пролактин</t>
  </si>
  <si>
    <t>Оценка андрогенной функции</t>
  </si>
  <si>
    <t>Мониторинг беременности, биохимические маркёры состояния плода</t>
  </si>
  <si>
    <t>Лабораторная оценка эндокринной функции поджелудочной железы и диагностика диабета</t>
  </si>
  <si>
    <t>Лямблиоз (Giardia liamblia)</t>
  </si>
  <si>
    <t xml:space="preserve">УЗИ молочных желез </t>
  </si>
  <si>
    <t>D – димер на анализаторе Sysmex CA-1500</t>
  </si>
  <si>
    <t>Аллерголог высшей категории (однократный прием)</t>
  </si>
  <si>
    <t>Кардиолог высшей категории, кандидат медицинских наук (однократный прием)</t>
  </si>
  <si>
    <t>Ревматолог (однократный прием)</t>
  </si>
  <si>
    <t>3.0. Хроматографические методы исследования</t>
  </si>
  <si>
    <t>4.0. Гормональные исследования</t>
  </si>
  <si>
    <t>3.1. Газовая хромотография - масс-спектрометрия</t>
  </si>
  <si>
    <t>Определение микробных маркеров кровь, моча, кал, слюна, сперма, гинекологический материал и др. биологические жидкости и ткани)</t>
  </si>
  <si>
    <t>5.0. Иммунологические исследования</t>
  </si>
  <si>
    <t>5.1. Лабораторная оценка гуморального звена иммунитета</t>
  </si>
  <si>
    <t>5.2. Лабораторная оценка клеточного звена иммунитета (иммунограмма)</t>
  </si>
  <si>
    <t>5.3. Иммуноглобулины</t>
  </si>
  <si>
    <t>5.4. Аллергологические исследования</t>
  </si>
  <si>
    <t>Скарификационный метод обследования на пищевые аллергены (15 аллергенов)</t>
  </si>
  <si>
    <t>Скарификационный метод обследования на эпидермальные аллергены (7 аллергенов)</t>
  </si>
  <si>
    <t>6.0. Кардиомаркеры</t>
  </si>
  <si>
    <t>6.1. Маркеры сердечно-сосудистой недостаточности</t>
  </si>
  <si>
    <t>7.0. Исследования мочи</t>
  </si>
  <si>
    <t>7.1. Иммунохроматографическое исследование и микроскопия</t>
  </si>
  <si>
    <t>Иммунохимическое исследование</t>
  </si>
  <si>
    <t>Исследование белков сыворотки крови</t>
  </si>
  <si>
    <t>Исследование белков мочи</t>
  </si>
  <si>
    <t>Трипсиноген - 2</t>
  </si>
  <si>
    <t>Микроальбумин (количественный)</t>
  </si>
  <si>
    <t xml:space="preserve"> Антитела к цитрулиновому циклическому пептиду</t>
  </si>
  <si>
    <t>Планирование беременности</t>
  </si>
  <si>
    <t>Индуцированная агрегация тромбоцитов с АДФ</t>
  </si>
  <si>
    <t>Индуцированная агрегация тромбоцитов с коллагеном</t>
  </si>
  <si>
    <t>Индуцированная агрегация тромбоцитов с ристоцетином</t>
  </si>
  <si>
    <t>4.1. Лабораторная оценка гипофизарно-надпочечниковой системы</t>
  </si>
  <si>
    <t>4.2. Лабораторная оценка функции щитовидной железы</t>
  </si>
  <si>
    <t>4.3. Лабораторная оценка гормональной регуляции функции репродуктивной системы и мониторинг беременности</t>
  </si>
  <si>
    <t xml:space="preserve">ХГЧ </t>
  </si>
  <si>
    <t>ХГЧ (хемилюминисцентный иммуноанализ)</t>
  </si>
  <si>
    <t>Хемилюминесцентный иммуноанализ</t>
  </si>
  <si>
    <t xml:space="preserve">ВИЧ выявление антител, определение антигена </t>
  </si>
  <si>
    <t>Anti-HCV антитела к гепатиту С подтверждающий</t>
  </si>
  <si>
    <t>HbsAg (поверхностный антиген вируса гепатита B)</t>
  </si>
  <si>
    <t>Anti-HCV</t>
  </si>
  <si>
    <t>Герпес 1,2 типа IgM</t>
  </si>
  <si>
    <t>Цитомегаловирус, выявление антител класса IgG, М</t>
  </si>
  <si>
    <t>Микроскопическое исследование окрашенного мазка по Романовскому (влагалища, цервикального канала, уретры)</t>
  </si>
  <si>
    <t>Боррелиоз IgG (болезнь Лайма)</t>
  </si>
  <si>
    <t>Боррелиоз IgM (болезнь Лайма)</t>
  </si>
  <si>
    <t>Сифилис (Treponema pallidum)</t>
  </si>
  <si>
    <t>Хеликобактерная инфекция (Helicobacter pylori)</t>
  </si>
  <si>
    <t>Хламидия (Chlamydia pneumoniae)</t>
  </si>
  <si>
    <t>Трихомониаз (Trichomonas vaginalis), бактериоскопическое исследование нативного препарата с микроскопией (соскоб, моча, сперма, секрет простаты)</t>
  </si>
  <si>
    <t>Трихомониаз (Trichomonas vaginalis), выявление ДНК по конечной точке (соскоб, моча, сперма, секрет простаты)</t>
  </si>
  <si>
    <t>Трихомониаз (Trichomonas vaginalis), выявление ДНК в реальном времени (соскоб, моча, сперма, секрет простаты)</t>
  </si>
  <si>
    <t>Микоплазма (Mycoplasma hominis), выявление ДНК по конечной точке (соскоб, моча, сперма, секрет простаты)</t>
  </si>
  <si>
    <t>Микоплазма (Mycoplasma genitalium), выявление ДНК по конечной точке (соскоб, моча, сперма, секрет простаты)</t>
  </si>
  <si>
    <t>Микоплазма (Mycoplasma genitalium), выявление РНК методом Nasba в реальном времени (соскоб, моча, сперма, секрет простаты)</t>
  </si>
  <si>
    <t>Уреаплазма (Ureaplasma species), выявление ДНК по конечной точке (соскоб, моча, сперма, секрет простаты)</t>
  </si>
  <si>
    <t>Уреаплазма биовары (Ureaplasma urealiticum, Ureaplasma parvum), выявление ДНК по конечной точке (соскоб, моча, сперма, секрет простаты)</t>
  </si>
  <si>
    <t>Уреаплазма (Ureaplasma spp), выявление ДНК в реальном времени количественно (соскоб, моча, сперма, секрет простаты)</t>
  </si>
  <si>
    <t>Микоплазма (Mycoplasma hominis)+Уреаплазма (Ureaplasma species), определение титра микробных тел (соскоб, моча, сперма, секрет простаты)</t>
  </si>
  <si>
    <t>Уреаплазма (Ureaplasma species)+Микоплазма (Mycoplasma hominis), определение титра микробных тел (соскоб, моча, сперма, секрет простаты)</t>
  </si>
  <si>
    <t>Хламидия (Chlamidia trachomatis,) выявление ДНК в реальном времени (соскоб, моча, сперма, секрет простаты)</t>
  </si>
  <si>
    <t>Гарднерела (Gardnerella vaginalis), выявление ДНК в реальном времени (соскоб, моча, сперма, секрет простаты)</t>
  </si>
  <si>
    <t>Кандида (Candida albicans-FL), выявление ДНК в реальном времени (соскоб, моча, сперма, секрет простаты)</t>
  </si>
  <si>
    <t>Токсоплазмоз (Toxoplasma gondii) (Ig M,G)</t>
  </si>
  <si>
    <t>Токсоплазмоз (Toxoplasma gondii) – авидность</t>
  </si>
  <si>
    <t>Токсоплазмоз (Toxoplasma gondii), выявление ДНК по конечной точке (кровь)</t>
  </si>
  <si>
    <t>Лямблии (Giardia liamblia) (Ig A,M,G)</t>
  </si>
  <si>
    <t xml:space="preserve">Лямблии (Giardia liamblia) (Ig G) в титрах </t>
  </si>
  <si>
    <t>Лямблии (Giardia liamblia), выявление ДНК по конечной точке (соскоб из ротовой полости)</t>
  </si>
  <si>
    <t>Лямблии (Giardia liamblia),  выявление ДНК по конечной точке (кал)</t>
  </si>
  <si>
    <t>Описторхоз, трихинеллез, токсокароз, эхинококкоз комплексно, антитела класса IgG</t>
  </si>
  <si>
    <t>Описторхоз, трихинеллез, токсокароз, эхинококкоз комплексно, антитела класса IgG с титрованием</t>
  </si>
  <si>
    <t>Гельминты по Като+копрограмма, кал</t>
  </si>
  <si>
    <t>Описторхоз IgG, циркулирующие иммунные комплексы</t>
  </si>
  <si>
    <t>Описторхоз IgG, циркулирующие иммунные комплексы с титрованием</t>
  </si>
  <si>
    <t>Дерматоскопия</t>
  </si>
  <si>
    <t>Дерматолог (консультация с дерматоскопией)</t>
  </si>
  <si>
    <t>Сбор образцов буккального эпителия и слюны</t>
  </si>
  <si>
    <t>Дерматолог кандидат медицинских наук (по лечению кожных заболеваний) (однократный прием)</t>
  </si>
  <si>
    <t>Дерматовенеролог первой категории (по лечению половых инфекций) (наблюдение до 6 месяцев)</t>
  </si>
  <si>
    <t>Определение микробиоценоза кишечника (дисбактериоз)</t>
  </si>
  <si>
    <t>Боррелиоз</t>
  </si>
  <si>
    <t>"УТВЕРЖДАЮ"</t>
  </si>
  <si>
    <t>Минздрава России</t>
  </si>
  <si>
    <t>Центральная научно-исследовательская лаборатория (ЦНИЛ)</t>
  </si>
  <si>
    <r>
      <rPr>
        <b/>
        <sz val="11"/>
        <rFont val="Arial Cyr"/>
        <family val="0"/>
      </rPr>
      <t>Адрес:</t>
    </r>
    <r>
      <rPr>
        <sz val="11"/>
        <rFont val="Arial Cyr"/>
        <family val="0"/>
      </rPr>
      <t xml:space="preserve"> г. Красноярск, ул. Партизана Железняка, 1 "З"</t>
    </r>
  </si>
  <si>
    <t>Тел.: (391) 228-09-14, 291-85-33</t>
  </si>
  <si>
    <t>Факс: (391) 291-85-82</t>
  </si>
  <si>
    <t>ПЕРЕЧЕНЬ ПЛАТНЫХ УСЛУГ</t>
  </si>
  <si>
    <t>ВИД ИССЛЕДОВАНИЯ</t>
  </si>
  <si>
    <t>Срок вып-я</t>
  </si>
  <si>
    <t>Цена, руб.</t>
  </si>
  <si>
    <r>
      <t>Развернутый анализ крови</t>
    </r>
    <r>
      <rPr>
        <sz val="11"/>
        <color indexed="16"/>
        <rFont val="Arial Cyr"/>
        <family val="0"/>
      </rPr>
      <t xml:space="preserve"> </t>
    </r>
  </si>
  <si>
    <t>1 день</t>
  </si>
  <si>
    <t>1-2 дня</t>
  </si>
  <si>
    <t>170,0</t>
  </si>
  <si>
    <t>480,0</t>
  </si>
  <si>
    <t>130,0</t>
  </si>
  <si>
    <t>190,0</t>
  </si>
  <si>
    <t>175,0</t>
  </si>
  <si>
    <t>1306,0</t>
  </si>
  <si>
    <t>90,0</t>
  </si>
  <si>
    <t>196,0</t>
  </si>
  <si>
    <t>330,0</t>
  </si>
  <si>
    <t>2750,0</t>
  </si>
  <si>
    <t>2600,0</t>
  </si>
  <si>
    <t>600,0</t>
  </si>
  <si>
    <t>7 дней</t>
  </si>
  <si>
    <t>Ревматоидный фактор (количественное иммунологическое определение)</t>
  </si>
  <si>
    <t>500,0</t>
  </si>
  <si>
    <t>800,0</t>
  </si>
  <si>
    <t>140,0</t>
  </si>
  <si>
    <t>1500,0</t>
  </si>
  <si>
    <t>270,0</t>
  </si>
  <si>
    <t>220,0</t>
  </si>
  <si>
    <t>300,0</t>
  </si>
  <si>
    <t>250,0</t>
  </si>
  <si>
    <t>ОЖСС, НЖСС, коэффициент насыщения трансферина</t>
  </si>
  <si>
    <t>Ферритин (количественное иммунологическое определение)</t>
  </si>
  <si>
    <t>Открытая дата</t>
  </si>
  <si>
    <t>10 дней</t>
  </si>
  <si>
    <t>Т4 свободный (хемилюминисцентный иммуноанализ)</t>
  </si>
  <si>
    <t>2 дня</t>
  </si>
  <si>
    <t>ТТГ (хемилюминисцентный иммуноанализ)</t>
  </si>
  <si>
    <t>Пролактин (хемилюминисцентный иммуноанализ)</t>
  </si>
  <si>
    <t>ФСГ (хемилюминисцентный иммуноанализ)</t>
  </si>
  <si>
    <t>Эстрадиол (хемилюминисцентный иммуноанализ)</t>
  </si>
  <si>
    <t>Тестостерон общий (хемилюминисцентный иммуноанализ)</t>
  </si>
  <si>
    <t>700,0</t>
  </si>
  <si>
    <t>Фагоцитарная активность лейкоцитов комплекс (активированный + спонтанный НСТ тест)</t>
  </si>
  <si>
    <t>5 дней</t>
  </si>
  <si>
    <t>IgE общий (хемилюминисцентный иммуноанализ)</t>
  </si>
  <si>
    <t>14 дней</t>
  </si>
  <si>
    <t xml:space="preserve">Гепатит В, выявление ДНК </t>
  </si>
  <si>
    <t>Гепатит В, выявление ДНК, автоматизированный метод</t>
  </si>
  <si>
    <t>Гепатит В, выявление ДНК в реальном времени количественно</t>
  </si>
  <si>
    <t xml:space="preserve">Гепатит В, выявление ДНК в реальном времени, автоматизированный метод количественно </t>
  </si>
  <si>
    <t xml:space="preserve">Гепатит С, выявление РНК </t>
  </si>
  <si>
    <t xml:space="preserve">Гепатит С, выявление РНК, автоматизированный метод качественно </t>
  </si>
  <si>
    <t>Гепатит С, выявление РНК в реальном временми количественно</t>
  </si>
  <si>
    <t xml:space="preserve">Гепатит С, выявление РНК в реальном времени, автоматизированный метод количественно </t>
  </si>
  <si>
    <t>Генотипирование гепатита С (1, 2, 3), выяаление РНК в реальном времени</t>
  </si>
  <si>
    <t>Генотипирование гепатита С (1, 2, 3), выявление РНК в реальном времени, автоматизированный метод</t>
  </si>
  <si>
    <t>Герпес 1 типа IgG</t>
  </si>
  <si>
    <t>Герпес 1 и 2 типа (типирование) (соскоб, кровь, моча, сперма, секрет простаты)</t>
  </si>
  <si>
    <t>5-6 дней</t>
  </si>
  <si>
    <t xml:space="preserve">Цитомегаловирус, выявление ДНК по конечной точке (соскоб, кровь, моча, сперма, секрет простаты) </t>
  </si>
  <si>
    <t>Краснуха Ig M,G</t>
  </si>
  <si>
    <t>Краснуха, определение ДНК вируса</t>
  </si>
  <si>
    <t>Под заказ</t>
  </si>
  <si>
    <t>3 дня</t>
  </si>
  <si>
    <t>6 дней</t>
  </si>
  <si>
    <t xml:space="preserve">Хеликобактер (Helicobacter pylori) (Ig A,M,G) </t>
  </si>
  <si>
    <t>Микоплазма (Mycoplasma pneumoniae)</t>
  </si>
  <si>
    <t>Комплексные исследования на инфекции, передающиеся половым путем</t>
  </si>
  <si>
    <t>2-3 дня</t>
  </si>
  <si>
    <t>Гонорея (Neisseria gonorrhoeae)</t>
  </si>
  <si>
    <t>Гонорея (Neisseria gonorrhoeae), выявление ДНК по конечной точке (соскоб, моча, сперма, секрет простаты)</t>
  </si>
  <si>
    <t>Гонорея (Neisseria gonorrhoeae), выявление ДНК в реальном времени (соскоб, моча, сперма, секрет простаты)</t>
  </si>
  <si>
    <t xml:space="preserve">Микоплазма </t>
  </si>
  <si>
    <t xml:space="preserve">Уреаплазма </t>
  </si>
  <si>
    <t>Хламидия (Chlamidia trachomatis)</t>
  </si>
  <si>
    <t>Чувствительность к дрожеподобным грибам, бак.посев+прямое белковое профелирование (ДНК/РНК) (соскоб, моча, сперма, секрет простаты)</t>
  </si>
  <si>
    <t>-</t>
  </si>
  <si>
    <t>420,0</t>
  </si>
  <si>
    <t>360,0</t>
  </si>
  <si>
    <t>2 недели</t>
  </si>
  <si>
    <t>1 мес</t>
  </si>
  <si>
    <t>1 месяц</t>
  </si>
  <si>
    <t>2-3 недели</t>
  </si>
  <si>
    <r>
      <t>Головной мозг</t>
    </r>
    <r>
      <rPr>
        <sz val="11"/>
        <color indexed="18"/>
        <rFont val="Arial"/>
        <family val="2"/>
      </rPr>
      <t xml:space="preserve"> без контрастирования (1 томограмма)</t>
    </r>
  </si>
  <si>
    <r>
      <t>Головной мозг</t>
    </r>
    <r>
      <rPr>
        <sz val="11"/>
        <color indexed="18"/>
        <rFont val="Arial"/>
        <family val="2"/>
      </rPr>
      <t xml:space="preserve"> с внутривенным струйным контрастированием (2 томограммы) без стоимости введения контрастного вещества в/в струйно</t>
    </r>
  </si>
  <si>
    <r>
      <t>Головной мозг</t>
    </r>
    <r>
      <rPr>
        <sz val="11"/>
        <color indexed="18"/>
        <rFont val="Arial"/>
        <family val="2"/>
      </rPr>
      <t xml:space="preserve"> с болюсным контрастированием (МСКТ Ангиография) (2 томограммы) без стоимости введения болюсного контраста в/в струйно</t>
    </r>
  </si>
  <si>
    <r>
      <t>Придаточные пазухи</t>
    </r>
    <r>
      <rPr>
        <sz val="11"/>
        <color indexed="18"/>
        <rFont val="Arial"/>
        <family val="2"/>
      </rPr>
      <t xml:space="preserve"> полости носа без контрастирования (1 томограмма)</t>
    </r>
  </si>
  <si>
    <r>
      <t>Носоглотка</t>
    </r>
    <r>
      <rPr>
        <sz val="11"/>
        <color indexed="18"/>
        <rFont val="Arial"/>
        <family val="2"/>
      </rPr>
      <t xml:space="preserve"> без контрастирования (1 томограмма)</t>
    </r>
  </si>
  <si>
    <r>
      <t>Орбиты</t>
    </r>
    <r>
      <rPr>
        <sz val="11"/>
        <color indexed="18"/>
        <rFont val="Arial"/>
        <family val="2"/>
      </rPr>
      <t xml:space="preserve"> без контрастирования (1 томограмма)</t>
    </r>
  </si>
  <si>
    <r>
      <t>Височные кости</t>
    </r>
    <r>
      <rPr>
        <sz val="11"/>
        <color indexed="18"/>
        <rFont val="Arial"/>
        <family val="2"/>
      </rPr>
      <t xml:space="preserve"> без контрастирования (1 томограмма)</t>
    </r>
  </si>
  <si>
    <r>
      <t>Височно-нижнечелюстной сустав</t>
    </r>
    <r>
      <rPr>
        <sz val="11"/>
        <color indexed="18"/>
        <rFont val="Arial"/>
        <family val="2"/>
      </rPr>
      <t xml:space="preserve"> с функциональными пробами (1 томограмма)</t>
    </r>
  </si>
  <si>
    <r>
      <t>Гортань</t>
    </r>
    <r>
      <rPr>
        <sz val="11"/>
        <color indexed="18"/>
        <rFont val="Arial"/>
        <family val="2"/>
      </rPr>
      <t xml:space="preserve"> с функциональными пробами (1 томограмма)</t>
    </r>
  </si>
  <si>
    <r>
      <t>Органы шеи</t>
    </r>
    <r>
      <rPr>
        <sz val="11"/>
        <color indexed="18"/>
        <rFont val="Arial"/>
        <family val="2"/>
      </rPr>
      <t xml:space="preserve"> без контрастирования (1 томограмма)</t>
    </r>
  </si>
  <si>
    <r>
      <t>Органы шеи</t>
    </r>
    <r>
      <rPr>
        <sz val="11"/>
        <color indexed="18"/>
        <rFont val="Arial"/>
        <family val="2"/>
      </rPr>
      <t xml:space="preserve"> с внутривенным струйным контрастированием (2 томограммы) без стоимости введения контрастного вещества в/в струйно</t>
    </r>
  </si>
  <si>
    <r>
      <t>Органы шеи</t>
    </r>
    <r>
      <rPr>
        <sz val="11"/>
        <color indexed="18"/>
        <rFont val="Arial"/>
        <family val="2"/>
      </rPr>
      <t xml:space="preserve"> с болюсным контрастированием (МСКТ Ангиография) (2 томограммы) без стоимости введения болюсного контраста в/в струйно</t>
    </r>
  </si>
  <si>
    <r>
      <t>Органы грудной клетки</t>
    </r>
    <r>
      <rPr>
        <sz val="11"/>
        <color indexed="18"/>
        <rFont val="Arial"/>
        <family val="2"/>
      </rPr>
      <t xml:space="preserve"> без контрастирования (1томограмма)</t>
    </r>
  </si>
  <si>
    <r>
      <t>Органы грудной клетки</t>
    </r>
    <r>
      <rPr>
        <sz val="11"/>
        <color indexed="18"/>
        <rFont val="Arial"/>
        <family val="2"/>
      </rPr>
      <t xml:space="preserve"> с в/в струйным контрастированием (2 томограммы) без стоимости введения контрастного вещества в/в струйно</t>
    </r>
  </si>
  <si>
    <r>
      <t>Сосуды грудной клетки</t>
    </r>
    <r>
      <rPr>
        <sz val="11"/>
        <color indexed="18"/>
        <rFont val="Arial"/>
        <family val="2"/>
      </rPr>
      <t xml:space="preserve"> с болюсным контрастированием (МСКТ Ангиография) (2 томограммы) без стоимости введения болюсного контраста в/в струйно</t>
    </r>
  </si>
  <si>
    <r>
      <t>Брюшная полость</t>
    </r>
    <r>
      <rPr>
        <sz val="11"/>
        <color indexed="18"/>
        <rFont val="Arial"/>
        <family val="2"/>
      </rPr>
      <t xml:space="preserve"> (печень, селезенка, поджелудочная железа, почки, надпочечники) без контрастирования (1 томограмма)</t>
    </r>
  </si>
  <si>
    <r>
      <t>Брюшная полость</t>
    </r>
    <r>
      <rPr>
        <sz val="11"/>
        <color indexed="18"/>
        <rFont val="Arial"/>
        <family val="2"/>
      </rPr>
      <t xml:space="preserve"> (печень, селезенка, поджелудочная железа, почки, надпочечники) с пероральным контрастированием (2 томограммы) без стоимости контраста перорально</t>
    </r>
  </si>
  <si>
    <r>
      <t>Брюшная полость</t>
    </r>
    <r>
      <rPr>
        <sz val="11"/>
        <color indexed="18"/>
        <rFont val="Arial"/>
        <family val="2"/>
      </rPr>
      <t xml:space="preserve"> (печень, селезенка, поджелудочная железа, почки, надпочечники) с болюсным многофазным контрастированием (2 томограммы) без стоимости введения болюсного контраста в/в струйно</t>
    </r>
  </si>
  <si>
    <r>
      <t>Сосуды брюшной полости</t>
    </r>
    <r>
      <rPr>
        <sz val="11"/>
        <color indexed="18"/>
        <rFont val="Arial"/>
        <family val="2"/>
      </rPr>
      <t xml:space="preserve"> с болюсным контрастированием (МСКТ Ангиография) (2 томограммы) без стоимости введения болюсного контраста в/в струйно</t>
    </r>
  </si>
  <si>
    <r>
      <t xml:space="preserve">Многофазное исследование </t>
    </r>
    <r>
      <rPr>
        <b/>
        <sz val="11"/>
        <color indexed="18"/>
        <rFont val="Arial"/>
        <family val="2"/>
      </rPr>
      <t>МВП</t>
    </r>
    <r>
      <rPr>
        <sz val="11"/>
        <color indexed="18"/>
        <rFont val="Arial"/>
        <family val="2"/>
      </rPr>
      <t xml:space="preserve"> (почки, мочеточник) с болюсным контрастированием (2 томограммы) без стоимости введения болюсного контраста в/в струйно</t>
    </r>
  </si>
  <si>
    <r>
      <t>Артериальные сосуды</t>
    </r>
    <r>
      <rPr>
        <sz val="11"/>
        <color indexed="18"/>
        <rFont val="Arial"/>
        <family val="2"/>
      </rPr>
      <t xml:space="preserve"> нижних конечностей с болюсным контрастированием (МСКТ Ангиография) (2 томограммы) без стоимости введения болюсного контраста в/в струйно</t>
    </r>
  </si>
  <si>
    <r>
      <t>Артериальные сосуды</t>
    </r>
    <r>
      <rPr>
        <sz val="11"/>
        <color indexed="18"/>
        <rFont val="Arial"/>
        <family val="2"/>
      </rPr>
      <t xml:space="preserve"> одной верхней конечности с болюсным контрастированием (МСКТ Ангиография) (2 томограммы) без стоимости введения болюсного контраста в/в струйно</t>
    </r>
  </si>
  <si>
    <r>
      <t>Шейный отдел</t>
    </r>
    <r>
      <rPr>
        <sz val="11"/>
        <color indexed="18"/>
        <rFont val="Arial"/>
        <family val="2"/>
      </rPr>
      <t xml:space="preserve"> позвоночника (1 томограмма)</t>
    </r>
  </si>
  <si>
    <r>
      <t>Грудной отдел</t>
    </r>
    <r>
      <rPr>
        <sz val="11"/>
        <color indexed="18"/>
        <rFont val="Arial"/>
        <family val="2"/>
      </rPr>
      <t xml:space="preserve"> позвоночника (1 томограмма)</t>
    </r>
  </si>
  <si>
    <r>
      <t>Крестцово-копчиковый</t>
    </r>
    <r>
      <rPr>
        <sz val="11"/>
        <color indexed="18"/>
        <rFont val="Arial"/>
        <family val="2"/>
      </rPr>
      <t xml:space="preserve"> отдел (1 томограмма)</t>
    </r>
  </si>
  <si>
    <r>
      <t>Таз</t>
    </r>
    <r>
      <rPr>
        <sz val="11"/>
        <color indexed="18"/>
        <rFont val="Arial"/>
        <family val="2"/>
      </rPr>
      <t xml:space="preserve"> с болюсным контрастированием (2 тоиограммы) без стоимости введения болюсного контраста в/в струйно</t>
    </r>
  </si>
  <si>
    <r>
      <t>Плечевые</t>
    </r>
    <r>
      <rPr>
        <sz val="11"/>
        <color indexed="18"/>
        <rFont val="Arial"/>
        <family val="2"/>
      </rPr>
      <t xml:space="preserve"> суставы (1 томограмма)</t>
    </r>
  </si>
  <si>
    <r>
      <t>Тазобедренные</t>
    </r>
    <r>
      <rPr>
        <sz val="11"/>
        <color indexed="18"/>
        <rFont val="Arial"/>
        <family val="2"/>
      </rPr>
      <t xml:space="preserve"> суставы (1 томограмма)</t>
    </r>
  </si>
  <si>
    <r>
      <t>Коленные</t>
    </r>
    <r>
      <rPr>
        <sz val="11"/>
        <color indexed="18"/>
        <rFont val="Arial"/>
        <family val="2"/>
      </rPr>
      <t xml:space="preserve"> суставы (1 томограмма)</t>
    </r>
  </si>
  <si>
    <r>
      <t>Локтевой</t>
    </r>
    <r>
      <rPr>
        <sz val="11"/>
        <color indexed="18"/>
        <rFont val="Arial"/>
        <family val="2"/>
      </rPr>
      <t xml:space="preserve"> сустав (одна область) (1 томограмма)</t>
    </r>
  </si>
  <si>
    <r>
      <t>Плечо</t>
    </r>
    <r>
      <rPr>
        <sz val="11"/>
        <color indexed="18"/>
        <rFont val="Arial"/>
        <family val="2"/>
      </rPr>
      <t xml:space="preserve"> (одна область) (1 томограмма)</t>
    </r>
  </si>
  <si>
    <r>
      <t>Предплечье</t>
    </r>
    <r>
      <rPr>
        <sz val="11"/>
        <color indexed="18"/>
        <rFont val="Arial"/>
        <family val="2"/>
      </rPr>
      <t xml:space="preserve"> (одна область) (1 томограмма)</t>
    </r>
  </si>
  <si>
    <r>
      <t>Кисть</t>
    </r>
    <r>
      <rPr>
        <sz val="11"/>
        <color indexed="18"/>
        <rFont val="Arial"/>
        <family val="2"/>
      </rPr>
      <t xml:space="preserve"> (1 томограмма)</t>
    </r>
  </si>
  <si>
    <r>
      <t>Бедро</t>
    </r>
    <r>
      <rPr>
        <sz val="11"/>
        <color indexed="18"/>
        <rFont val="Arial"/>
        <family val="2"/>
      </rPr>
      <t xml:space="preserve"> (одна область) (1 томограмма)</t>
    </r>
  </si>
  <si>
    <r>
      <t>Голень</t>
    </r>
    <r>
      <rPr>
        <sz val="11"/>
        <color indexed="18"/>
        <rFont val="Arial"/>
        <family val="2"/>
      </rPr>
      <t xml:space="preserve"> (одна область) (1 томограмма)</t>
    </r>
  </si>
  <si>
    <r>
      <t xml:space="preserve">Стопа </t>
    </r>
    <r>
      <rPr>
        <sz val="11"/>
        <color indexed="18"/>
        <rFont val="Arial"/>
        <family val="2"/>
      </rPr>
      <t>(одна область) (1 томограмма)</t>
    </r>
  </si>
  <si>
    <t>Гинеколог (повторный прием по лечению половых инфекций) (однократный прием)</t>
  </si>
  <si>
    <t>Гинеколог (по лечению двух и более инфекций) (наблюдение до 6 месяцев)</t>
  </si>
  <si>
    <t>Гинеколог высшей категории (повторный прием по лечению половых инфекций) (однократный прием)</t>
  </si>
  <si>
    <t>Гинеколог высшей категории (по лечению двух и более инфекций) (наблюдение до 6 месяцев)</t>
  </si>
  <si>
    <t>Гинеколог кандидат медицинских наук (повторный прием по лечению половых инфекций) (однократный прием)</t>
  </si>
  <si>
    <t>Гинеколог кандидат медицинских наук (по лечению двух и более инфекций) (наблюдение до 6 месяцев)</t>
  </si>
  <si>
    <t>Гинеколог, эндокринолог кандидат медицинских наук, высшей категории (повторный прием по лечению половых инфекций) (однократный прием)</t>
  </si>
  <si>
    <t>Гинеколог, эндокринолог кандидат медицинских наук, высшей категории (по лечению двух и более инфекций) (наблюдение до 6 месяцев)</t>
  </si>
  <si>
    <t>Дерматолог (по лечению кожных заболеваний) (однократный прием)</t>
  </si>
  <si>
    <r>
      <t xml:space="preserve">Консультация специалиста с выездом к пациенту в пределах г. Красноярска </t>
    </r>
    <r>
      <rPr>
        <b/>
        <sz val="11"/>
        <color indexed="10"/>
        <rFont val="Arial"/>
        <family val="2"/>
      </rPr>
      <t xml:space="preserve">(по договоренности) </t>
    </r>
    <r>
      <rPr>
        <sz val="11"/>
        <rFont val="Arial"/>
        <family val="2"/>
      </rPr>
      <t>(однократный прием)</t>
    </r>
  </si>
  <si>
    <r>
      <t xml:space="preserve">Профилактический прием для женщин </t>
    </r>
    <r>
      <rPr>
        <b/>
        <sz val="11"/>
        <color indexed="18"/>
        <rFont val="Arial"/>
        <family val="2"/>
      </rPr>
      <t xml:space="preserve">(врач-гинеколог) </t>
    </r>
    <r>
      <rPr>
        <sz val="11"/>
        <color indexed="18"/>
        <rFont val="Arial"/>
        <family val="2"/>
      </rPr>
      <t>(осмотр, консультация)</t>
    </r>
  </si>
  <si>
    <r>
      <t xml:space="preserve">Профилактический прием для мужчин </t>
    </r>
    <r>
      <rPr>
        <b/>
        <sz val="11"/>
        <color indexed="18"/>
        <rFont val="Arial"/>
        <family val="2"/>
      </rPr>
      <t xml:space="preserve">(врач-дерматовенеролог) </t>
    </r>
    <r>
      <rPr>
        <sz val="11"/>
        <color indexed="18"/>
        <rFont val="Arial"/>
        <family val="2"/>
      </rPr>
      <t>(осмотр, консультация)</t>
    </r>
  </si>
  <si>
    <r>
      <t xml:space="preserve">Профилактический прием </t>
    </r>
    <r>
      <rPr>
        <b/>
        <sz val="11"/>
        <color indexed="18"/>
        <rFont val="Arial"/>
        <family val="2"/>
      </rPr>
      <t xml:space="preserve">(врач-терапевт) </t>
    </r>
    <r>
      <rPr>
        <sz val="11"/>
        <color indexed="18"/>
        <rFont val="Arial"/>
        <family val="2"/>
      </rPr>
      <t>(осмотр, консультация)</t>
    </r>
  </si>
  <si>
    <r>
      <t xml:space="preserve">Профилактический прием </t>
    </r>
    <r>
      <rPr>
        <b/>
        <sz val="11"/>
        <color indexed="18"/>
        <rFont val="Arial"/>
        <family val="2"/>
      </rPr>
      <t xml:space="preserve">(врач-невролог) </t>
    </r>
    <r>
      <rPr>
        <sz val="11"/>
        <color indexed="18"/>
        <rFont val="Arial"/>
        <family val="2"/>
      </rPr>
      <t>(осмотр, консультация)</t>
    </r>
  </si>
  <si>
    <r>
      <t xml:space="preserve">Составление </t>
    </r>
    <r>
      <rPr>
        <b/>
        <sz val="11"/>
        <color indexed="18"/>
        <rFont val="Arial"/>
        <family val="2"/>
      </rPr>
      <t>заключительного акта</t>
    </r>
    <r>
      <rPr>
        <sz val="11"/>
        <color indexed="18"/>
        <rFont val="Arial"/>
        <family val="2"/>
      </rPr>
      <t xml:space="preserve"> по профилактическому осмотру председателя комиссии (профпатолога) (на 1 человека)</t>
    </r>
  </si>
  <si>
    <t>Соскоб дополнительный на бактериальные инфекции</t>
  </si>
  <si>
    <t>Соскоб дополнительный на вирусные инфекции</t>
  </si>
  <si>
    <r>
      <t xml:space="preserve">Соскоб дополнительный на </t>
    </r>
    <r>
      <rPr>
        <sz val="11"/>
        <color indexed="18"/>
        <rFont val="Arial"/>
        <family val="2"/>
      </rPr>
      <t>бактериальный посев, мазок на флору</t>
    </r>
  </si>
  <si>
    <r>
      <t xml:space="preserve">Инъекция внутримышечная </t>
    </r>
    <r>
      <rPr>
        <b/>
        <sz val="11"/>
        <color indexed="10"/>
        <rFont val="Arial"/>
        <family val="2"/>
      </rPr>
      <t>по назначению врача</t>
    </r>
    <r>
      <rPr>
        <sz val="11"/>
        <color indexed="18"/>
        <rFont val="Arial"/>
        <family val="2"/>
      </rPr>
      <t xml:space="preserve"> (1 процедура)</t>
    </r>
  </si>
  <si>
    <r>
      <t xml:space="preserve">Внутривенное струйное введение раствора </t>
    </r>
    <r>
      <rPr>
        <b/>
        <sz val="11"/>
        <color indexed="10"/>
        <rFont val="Arial"/>
        <family val="2"/>
      </rPr>
      <t>по назначению врача</t>
    </r>
    <r>
      <rPr>
        <sz val="11"/>
        <color indexed="18"/>
        <rFont val="Arial"/>
        <family val="2"/>
      </rPr>
      <t xml:space="preserve"> (1 процедура)</t>
    </r>
  </si>
  <si>
    <r>
      <t xml:space="preserve">Аутогемотерапия с раствором </t>
    </r>
    <r>
      <rPr>
        <b/>
        <sz val="11"/>
        <color indexed="10"/>
        <rFont val="Arial"/>
        <family val="2"/>
      </rPr>
      <t>по назначению врача</t>
    </r>
    <r>
      <rPr>
        <sz val="11"/>
        <color indexed="18"/>
        <rFont val="Arial"/>
        <family val="2"/>
      </rPr>
      <t xml:space="preserve"> (1 процедура)</t>
    </r>
  </si>
  <si>
    <r>
      <t xml:space="preserve">Внутривенное капельное введение раствора </t>
    </r>
    <r>
      <rPr>
        <b/>
        <sz val="11"/>
        <color indexed="10"/>
        <rFont val="Arial"/>
        <family val="2"/>
      </rPr>
      <t>по назначению врача</t>
    </r>
    <r>
      <rPr>
        <sz val="11"/>
        <color indexed="10"/>
        <rFont val="Arial"/>
        <family val="2"/>
      </rPr>
      <t xml:space="preserve"> </t>
    </r>
    <r>
      <rPr>
        <sz val="11"/>
        <color indexed="18"/>
        <rFont val="Arial"/>
        <family val="2"/>
      </rPr>
      <t>(1 процедура)</t>
    </r>
  </si>
  <si>
    <t>Медицинская услуга по подготовке пробы</t>
  </si>
  <si>
    <t>Часы работы ежедневно:</t>
  </si>
  <si>
    <t>с 7-30 до 19-00, суббота с 7-30 до 19-00, воскресенье с 9-00 до 15-00 (без обеда)</t>
  </si>
  <si>
    <t>Запись на консультации по тел. 228-09-14, 291-85-33</t>
  </si>
  <si>
    <t>Антитела к ТПО (количественно) (хемилюминисцентный иммуноанализ)</t>
  </si>
  <si>
    <t>Кардиолог (однократный прием)</t>
  </si>
  <si>
    <t>Кардиолог высшей категории (однократный прием)</t>
  </si>
  <si>
    <t>IgE общий (иммуноферментный анализ)</t>
  </si>
  <si>
    <t>Сифилис (Treponema pallidum) (сумм. Ig A, M, G)</t>
  </si>
  <si>
    <t>Вальпроевая кислота - общая фракция в сыворотке</t>
  </si>
  <si>
    <t>Вальпроевая кислота - свободная, несвязанная с белками фракция в слюне</t>
  </si>
  <si>
    <r>
      <t xml:space="preserve">Гинеколог, эндокринолог кандидат медицинских наук, высшей категории (первичный осмотр </t>
    </r>
    <r>
      <rPr>
        <b/>
        <sz val="11"/>
        <color indexed="18"/>
        <rFont val="Arial"/>
        <family val="2"/>
      </rPr>
      <t>с кольпоскопией</t>
    </r>
    <r>
      <rPr>
        <sz val="11"/>
        <color indexed="18"/>
        <rFont val="Arial"/>
        <family val="2"/>
      </rPr>
      <t>) (однократный прием)</t>
    </r>
  </si>
  <si>
    <t>Инстилляция уретры, мочевого пузыря</t>
  </si>
  <si>
    <t>Ангиотензин-конвертирующий фермент ACE(1)</t>
  </si>
  <si>
    <t>Выделение ДНК методом фенол-хлороформовой экстракции</t>
  </si>
  <si>
    <t>Кортизол (хемилюминисцентный иммуноанализ)</t>
  </si>
  <si>
    <t>Т3 общий (хемилюминисцентный иммуноанализ)</t>
  </si>
  <si>
    <t>ЛГ (хемилюминисцентный иммуноанализ)</t>
  </si>
  <si>
    <t>Прогестерон (хемилюминисцентный иммуноанализ)</t>
  </si>
  <si>
    <t>Дегидроэпиандростерона сульфат (ДГЭА-S) (хемилюминисцентный иммуноанализ)</t>
  </si>
  <si>
    <t>Аллергоскрининг (хемилюминисцентный иммуноанализ) (1 панель)</t>
  </si>
  <si>
    <t>Краснуха IgG</t>
  </si>
  <si>
    <t xml:space="preserve">3 дня </t>
  </si>
  <si>
    <t>Сифилис (Treponema pallidum) выявление антител</t>
  </si>
  <si>
    <t>Хеликобактер (Helicobacter pylori) IgG</t>
  </si>
  <si>
    <t>7  дней</t>
  </si>
  <si>
    <t>rs440446 (APOE)</t>
  </si>
  <si>
    <t>rs11887534 (ABCG8)</t>
  </si>
  <si>
    <t>rs4994 (ADRB3)</t>
  </si>
  <si>
    <t>rs1386494 (CCK)</t>
  </si>
  <si>
    <t>rs2297510 (NOS)</t>
  </si>
  <si>
    <t>rs324420 (substance p)</t>
  </si>
  <si>
    <t>rs2427422 (NT)</t>
  </si>
  <si>
    <t>rs1799722 (bradykinin)</t>
  </si>
  <si>
    <t>rs324981 (neuropeptide y)</t>
  </si>
  <si>
    <t>rs2070592 (peptide yy)</t>
  </si>
  <si>
    <t>С-пептид (хемилюминисцентный иммуноанализ)</t>
  </si>
  <si>
    <t>Инсулин (2000) (хемилюминисцентный иммуноанализ)</t>
  </si>
  <si>
    <t>Герпес 1,2 типа IgG</t>
  </si>
  <si>
    <t xml:space="preserve">Цитомегаловирус, выявление антител класса IgG </t>
  </si>
  <si>
    <t>Цитомегаловирус, выявление антител класса IgМ</t>
  </si>
  <si>
    <t>Краснуха IgM</t>
  </si>
  <si>
    <t>Токсоплазмоз количественный (Toxoplasma gondii quantitative) IgG</t>
  </si>
  <si>
    <t>Токсоплазмоз (Toxoplasma gondii) Ig M</t>
  </si>
  <si>
    <r>
      <t>Пояснично-крестцовый отдел</t>
    </r>
    <r>
      <rPr>
        <sz val="11"/>
        <color indexed="18"/>
        <rFont val="Arial"/>
        <family val="2"/>
      </rPr>
      <t xml:space="preserve"> позвоночника (1 томограмма)</t>
    </r>
  </si>
  <si>
    <t>Невролог (однократный прием)</t>
  </si>
  <si>
    <t>Бактериоскопическое исследование кала на возбудителя дизентерии и сальмонеллезов (Shigella spp, Salmonella spp)</t>
  </si>
  <si>
    <t>Скрининг психоактивных соединений в моче и определение неизвестного вещества</t>
  </si>
  <si>
    <t>Дигидротестостерон</t>
  </si>
  <si>
    <t>Т4 общий (хемилюминисцентный иммуноанализ)</t>
  </si>
  <si>
    <t>Тиреоглобулин (хемилюминисцентный иммуноанализ)</t>
  </si>
  <si>
    <t>ПСА общий - ХЛ</t>
  </si>
  <si>
    <t>ПСА свободный - ХЛ</t>
  </si>
  <si>
    <t>СА – 125 (заболевание яичников) - ХЛ</t>
  </si>
  <si>
    <t>СА – 19-9 (рак поджелудочной железы) - ХЛ</t>
  </si>
  <si>
    <t>Раково-эмбриональный антиген - ХЛ</t>
  </si>
  <si>
    <t>Альфа-фетопротеин - ХЛ</t>
  </si>
  <si>
    <t xml:space="preserve">СА – 15-3 (рак молочных желез) - ХЛ </t>
  </si>
  <si>
    <t>Интерпретация результатов анализов специалистом</t>
  </si>
  <si>
    <t>Т3 свободный (хемилюминисцентный иммуноанализ)</t>
  </si>
  <si>
    <t>Гистологическое исследование (3 исследования и более)</t>
  </si>
  <si>
    <t>Т.Г. Сергеева</t>
  </si>
  <si>
    <t xml:space="preserve">Начальник управления по внебюджетной деятельности                           </t>
  </si>
  <si>
    <t>Хламидия (Chlamidia trachomatis)/Уреаплазма (Ureaplasma species), выявление ДНК по конечной точке (соскоб, моча, сперма, секрет простаты)</t>
  </si>
  <si>
    <t>Трихомониаз (Trichomonas vaginalis)/Гонорея (Neisseria gonorrhoeae)/Хламидия (Chlamidia trachomatis), выявление ДНК по конечной точке (соскоб, моча, сперма, секрет простаты)</t>
  </si>
  <si>
    <t>Трихомониаз (Trichomonas vaginalis)/Гонорея (Neisseria gonorrhoeae), выявление ДНК по конечной точке (соскоб, моча, сперма, секрет простаты)</t>
  </si>
  <si>
    <t>Хламидия (Chlamidia trachomatis)/Микоплазма (Mycoplasma genitalium), выявление ДНК по конечной точке (соскоб, моча, сперма, секрет простаты)</t>
  </si>
  <si>
    <t>Хламидия (Chlamidia trachomatis)/Уреаплазма (Ureaplasma  (видов Parvum и Urealyticum)/Микоплазма (Mycoplasma genitalium), выявление ДНК по конечной точке (соскоб, моча, сперма, секрет простаты)</t>
  </si>
  <si>
    <t>Хламидия (Chlamidia trachomatis), выявление ДНК по конечной точке  (соскоб, моча, сперма, секрет простаты)</t>
  </si>
  <si>
    <t>Гарднерела (Gardnerella vaginalis), выявление ДНК по конечной точке  (соскоб, моча, сперма, секрет простаты)</t>
  </si>
  <si>
    <t>Кандида (Candida albicans-FL), выявление ДНК по конечной точке  (соскоб, моча, сперма, секрет простаты)</t>
  </si>
  <si>
    <t>Микроскопическое исследование желчи</t>
  </si>
  <si>
    <t>Медикаментозная лечебная блокада (1 манипуляция)</t>
  </si>
  <si>
    <t>Аллергенспецифический IgЕ (хемилюминисцентный иммуноанализ)  -   Панель 6 - "Пыльца деревьев и трав"</t>
  </si>
  <si>
    <t>Аллергенспецифический IgE (хемилюминисцентный иммуноанализ) -    Панель 1 "Детская пищевая смесь"</t>
  </si>
  <si>
    <t>Аллергенспецифический IgE (хемилюминисцентный иммуноанализ) -    Панель 2 "Домашние аллергены"</t>
  </si>
  <si>
    <t>Аллергенспецифический IgE (хемилюминисцентный иммуноанализ) -    Панель 3 "Мясо/рыба"</t>
  </si>
  <si>
    <t>Аллергенспецифический IgE (хемилюминисцентный иммуноанализ) -    Панель 4 "Овощи/фрукты"</t>
  </si>
  <si>
    <t>Аллергенспецифический IgE (хемилюминисцентный иммуноанализ) -    Панель 5 "Орехи/зерновые"</t>
  </si>
  <si>
    <t>Скарификационный метод обследования на бытовые аллергены (5 аллергенов)</t>
  </si>
  <si>
    <t>Скарификационный метод обследования на пыльцевые аллергены - "Растительные 1"  (5 аллергенов)</t>
  </si>
  <si>
    <t>Скарификационный метод обследования на пыльцевые аллергены - "Растительные 2"  (5 аллергенов)</t>
  </si>
  <si>
    <t>Скарификационный метод обследования на пыльцевые аллергены - "Растительные 3"  (5 аллергенов)</t>
  </si>
  <si>
    <t>Скарификационный метод обследования на пыльцевые аллергены -                         "Микст-аллерген из пыльцы сорных трав и подсолнечника"</t>
  </si>
  <si>
    <t>Скарификационный метод обследования на пыльцевые аллергены -                         "Микст-аллерген из пыльцы луговых трав"</t>
  </si>
  <si>
    <t>Скарификационный метод обследования на пыльцевые аллергены -                         "Микст-аллерген из пыльцы деревьев"</t>
  </si>
  <si>
    <t>Аллергенспецифический IgE ИФА -    Панель 1 "Детская пищевая смесь"</t>
  </si>
  <si>
    <t>Аллергенспецифический IgE ИФА -    Панель 2 "Домашние аллергены"</t>
  </si>
  <si>
    <t>Аллергенспецифический IgE ИФА -    Панель 3 "Мясо/рыба"</t>
  </si>
  <si>
    <t>Аллергенспецифический IgE ИФА -    Панель 4 "Овощи/фрукты/орехи"</t>
  </si>
  <si>
    <t>Аллергенспецифический IgE ИФА -    Панель 5 "Зерновые"</t>
  </si>
  <si>
    <t>Аллергенспецифический IgЕ ИФА  -   Панель 6 - "Пыльца деревьев и трав"</t>
  </si>
  <si>
    <t>Комплекс гормонов щитовидной железы (ТТГ+Т4 свободный+Антитела к ТПО (количественно))</t>
  </si>
  <si>
    <t>Электролиты (калий,натрий,кальций ионизированные)</t>
  </si>
  <si>
    <t xml:space="preserve"> </t>
  </si>
  <si>
    <t>Скарификационный метод обследования -   пробы до 10 аллергенов</t>
  </si>
  <si>
    <t>Скарификационный метод обследования -   пробы до 15 аллергенов</t>
  </si>
  <si>
    <t>Аллергенспецифическая иммунотерапия препаратом Фосталь (Алюсталь) без учета стоимости препарата (1 посещение)</t>
  </si>
  <si>
    <t>Иммунолог  (однократный прием)</t>
  </si>
  <si>
    <t>b-2 - микроглобулин - ХЛ</t>
  </si>
  <si>
    <t>Кардиолог высшей категории, доктор медицинских наук (однократный прием)</t>
  </si>
  <si>
    <t xml:space="preserve">Иммунохроматографическое исследование </t>
  </si>
  <si>
    <r>
      <t>Анти ВИЧ-1/2 - инфекция -</t>
    </r>
    <r>
      <rPr>
        <b/>
        <sz val="11"/>
        <rFont val="Arial Cyr"/>
        <family val="0"/>
      </rPr>
      <t xml:space="preserve"> экспресс</t>
    </r>
  </si>
  <si>
    <r>
      <t>Anti-HCV-</t>
    </r>
    <r>
      <rPr>
        <b/>
        <sz val="11"/>
        <color indexed="10"/>
        <rFont val=" Arial Cyr"/>
        <family val="0"/>
      </rPr>
      <t>экспресс</t>
    </r>
    <r>
      <rPr>
        <sz val="11"/>
        <rFont val=" Arial Cyr"/>
        <family val="0"/>
      </rPr>
      <t xml:space="preserve"> (иммунохроматографическое исследование)</t>
    </r>
  </si>
  <si>
    <r>
      <t>HbsAg-</t>
    </r>
    <r>
      <rPr>
        <b/>
        <sz val="11"/>
        <color indexed="10"/>
        <rFont val="Arial"/>
        <family val="2"/>
      </rPr>
      <t>экспресс</t>
    </r>
    <r>
      <rPr>
        <b/>
        <sz val="11"/>
        <color indexed="12"/>
        <rFont val="Arial"/>
        <family val="2"/>
      </rPr>
      <t xml:space="preserve"> </t>
    </r>
    <r>
      <rPr>
        <b/>
        <sz val="11"/>
        <color indexed="36"/>
        <rFont val="Arial"/>
        <family val="2"/>
      </rPr>
      <t>(иммунохроматографическое исследование)</t>
    </r>
  </si>
  <si>
    <r>
      <t xml:space="preserve">Анти-Treponema pallidum - </t>
    </r>
    <r>
      <rPr>
        <b/>
        <sz val="11"/>
        <rFont val="Arial Cyr"/>
        <family val="0"/>
      </rPr>
      <t>экспресс</t>
    </r>
  </si>
  <si>
    <t>Хламидия (Chlamydia pneumoniae)  IgG</t>
  </si>
  <si>
    <t>Хламидия (Chlamydia pneumoniae)  IgМ</t>
  </si>
  <si>
    <t>Микоплазма (Mycoplasma pneumoniae)  IgG</t>
  </si>
  <si>
    <t>Микоплазма (Mycoplasma pneumoniae)  IgМ</t>
  </si>
  <si>
    <t>Герпес 1 и 2 типа (соскоб, моча, сперма, секрет простаты)</t>
  </si>
  <si>
    <t>Герпес 1 и 2 типа (кровь)</t>
  </si>
  <si>
    <r>
      <t xml:space="preserve">(Лабораторный корпус), </t>
    </r>
    <r>
      <rPr>
        <b/>
        <sz val="11"/>
        <rFont val="Arial Cyr"/>
        <family val="0"/>
      </rPr>
      <t>1 этаж</t>
    </r>
    <r>
      <rPr>
        <sz val="11"/>
        <rFont val="Arial Cyr"/>
        <family val="0"/>
      </rPr>
      <t>, каб. №1 ежедневно</t>
    </r>
  </si>
  <si>
    <t>www.krascnil.krasgmu.ru</t>
  </si>
  <si>
    <t>e-mail: cnil@krasgmu.ru</t>
  </si>
  <si>
    <t>Пальцевое обследование предстательной железы</t>
  </si>
  <si>
    <t xml:space="preserve">Герпес 1,2 типа IgG </t>
  </si>
  <si>
    <t>Герпес 1,2 типа IgG - авидность</t>
  </si>
  <si>
    <t>Герпес  2 типа IgG - авидность</t>
  </si>
  <si>
    <t>Антимюллеров гормон (АМГ)</t>
  </si>
  <si>
    <t>Гормоны половых желез</t>
  </si>
  <si>
    <t>Определение леветирацетама</t>
  </si>
  <si>
    <t>EBV / CMV/ HHV6 Real Time</t>
  </si>
  <si>
    <t>Определение этосуксимида</t>
  </si>
  <si>
    <t>4 дня</t>
  </si>
  <si>
    <t>Наблюдение ревматологом введения препаратов биологии (генноинженерных препаратов)</t>
  </si>
  <si>
    <t>Ведение пациента - сублингвальная АСИТ (аллергенспецифическая иммунотерапия) без учета стоимости препарата (1 курс - набор дозы)</t>
  </si>
  <si>
    <t xml:space="preserve">УЗИ фолликулогенез (повторный прием - 1 осмотр) </t>
  </si>
  <si>
    <t>Бак.посев на микрофлору комплексно на MALDI-TOF MS (соскоб, моча, сперма, секрет простаты)</t>
  </si>
  <si>
    <t>Антибиотикограмма к бак.посеву на микрофлору комплексно на MALDI-TOF MS - к одному микроорганизму (соскоб, моча, сперма, секрет простаты)</t>
  </si>
  <si>
    <t>ФГБОУ ВО КрасГМУ им. проф. В.Ф. Войно-Ясенецкого</t>
  </si>
  <si>
    <t>8.0. Исследование спермы</t>
  </si>
  <si>
    <t>9.0. Цитологические и гистологические исследования</t>
  </si>
  <si>
    <t>10.0. Диагностика инфекционных заболеваний</t>
  </si>
  <si>
    <t>8.1. Светооптическое исследование</t>
  </si>
  <si>
    <t>10.1. Вирусные инфекции</t>
  </si>
  <si>
    <t>10.1.1. Вирус иммунодефицита человека (ВИЧ)</t>
  </si>
  <si>
    <t>10.1.3. Вирусные гепатиты</t>
  </si>
  <si>
    <t>10.1.4. Инфекции, вызываемые вирусами герпеса (HSV)</t>
  </si>
  <si>
    <t>10.1.5. Инфекционный мононуклеоз: Вирус Эпштейна-Барр (вирус герпеса человека 4 типа)</t>
  </si>
  <si>
    <t>10.1.6. Цитомегаловирусная инфекция (СMV, скрининг)</t>
  </si>
  <si>
    <t>10.1.7. Инфекция, вызванная вирусом краснухи</t>
  </si>
  <si>
    <t>10.1.8. Папилломавирусная инфекция</t>
  </si>
  <si>
    <t>10.1.10. Клещевой энцефалит</t>
  </si>
  <si>
    <t>10.2. Бактериальные инфекции</t>
  </si>
  <si>
    <t>10.2.1. Общие бактериоскопические исследования</t>
  </si>
  <si>
    <t>10.2.2. Специфические исследования</t>
  </si>
  <si>
    <t>10.2.3. Инфекции, передающиеся половым путем</t>
  </si>
  <si>
    <t>10.2.4. Бактериальный простатит</t>
  </si>
  <si>
    <t>10.2.5. Бактериальный вагиноз</t>
  </si>
  <si>
    <t>10.3. Грибковые инфекции</t>
  </si>
  <si>
    <t>10.4. Паразитарные инфекции</t>
  </si>
  <si>
    <t>Клиническое исследование кала</t>
  </si>
  <si>
    <t>Обнаружение гельминтов методом обогащения в концентраторах "PARASEP"</t>
  </si>
  <si>
    <t>Заключение гемостазиолога по гемостазиограмме</t>
  </si>
  <si>
    <t>Заключение гемостазиолога по полиморфизмам генов</t>
  </si>
  <si>
    <t>ЛПВП- холестерин</t>
  </si>
  <si>
    <t>ЛПНП- холестерин</t>
  </si>
  <si>
    <t>Вакцинация от герпеса без учета стоимости препарата (5 инъекций)</t>
  </si>
  <si>
    <t>Протеин С(Protein C)</t>
  </si>
  <si>
    <t>до 9 дней</t>
  </si>
  <si>
    <t>Протеин S свободный (Protein S)</t>
  </si>
  <si>
    <t>Гомоцистеин (Homocysteine)</t>
  </si>
  <si>
    <t>2.9. Витамины</t>
  </si>
  <si>
    <t>Витамин В12 (цианокобаламин, кобаламин, Cobalamin)</t>
  </si>
  <si>
    <t>до 3 дней</t>
  </si>
  <si>
    <t>Фолиевая кислота (Folic Acid)</t>
  </si>
  <si>
    <t>25-OH витамин D</t>
  </si>
  <si>
    <t>Карбамазепин (Финлепсин, Тегретол)</t>
  </si>
  <si>
    <t>Циклоспорин (Cyclosporine, Cyclosporine A, Sandimmune)</t>
  </si>
  <si>
    <t>Паратиреоидный гормон (Паратгормон, Паратирин, ПТГ)</t>
  </si>
  <si>
    <t>Ингибин В (inhibin B)</t>
  </si>
  <si>
    <t>Эозинофильный катионный белок</t>
  </si>
  <si>
    <t>Антинуклеарные антитела, скрининг, ИФА (АЯА, антиядерные антитела) IgG</t>
  </si>
  <si>
    <t>8 дней</t>
  </si>
  <si>
    <t>Антитела класса IgG к двуспиральной (нативной) ДНК, IgG (анти-дсДНК)</t>
  </si>
  <si>
    <t>Антитела к экстрагируемому нуклеарному антигену (ЭНА), IgG</t>
  </si>
  <si>
    <t>Антитела к фосфолипидам IgM/IgG (антитела суммарно к смеси фосфолипидов: кардиолипин, фосфатидилсерин,фосфатидилинозитол, фосфатидная кислота- и бета-2-гликопротеина 1)</t>
  </si>
  <si>
    <t>Антитела к кардиолипину, скрининг (Cardiolipin Antibody, суммарно IgA, IgM,IgG)</t>
  </si>
  <si>
    <t>Антитела к бета-2-гликопротеину 1, суммарные IgA, IgM,IgG (антитела к b2-гликопротеину 1)</t>
  </si>
  <si>
    <t>Молекулярно-генетическое исследование HLA-B27</t>
  </si>
  <si>
    <t>D – димер</t>
  </si>
  <si>
    <t>Фибриноген (Fibrinogen)</t>
  </si>
  <si>
    <t>до 7 дней</t>
  </si>
  <si>
    <t>Опухолевый маркер НЕ4 (Human epididymis protein 4, Белок 4 эпидидимиса человека)</t>
  </si>
  <si>
    <t>Дерматолог доктор медицинских наук (по лечению кожных заболеваний) (однократный прием)</t>
  </si>
  <si>
    <t>Дерматоскопия (доктор медицинских наук)</t>
  </si>
  <si>
    <t>Бактериальный вагиноз (7 показателей) качественный, выявление ДНК по конечной точке (соскоб, моча, сперма, секрет простаты)</t>
  </si>
  <si>
    <t>Флороценоз - бактериальный вагиноз (количественный), выявление ДНК по конечной точке (соскоб, моча, сперма, секрет простаты)</t>
  </si>
  <si>
    <t>Хламидия (Chlamуdia trachomatis) IgМ</t>
  </si>
  <si>
    <r>
      <t>Забрюшинное пространство</t>
    </r>
    <r>
      <rPr>
        <sz val="11"/>
        <color indexed="18"/>
        <rFont val="Arial"/>
        <family val="2"/>
      </rPr>
      <t xml:space="preserve"> (почки, надпочечники, забрюшинное пространство) без контрастирования (1 томограмма)</t>
    </r>
  </si>
  <si>
    <t>6-сульфатоксимелатонин (мелатонин сульфат в моче)</t>
  </si>
  <si>
    <r>
      <t>Микоплазма (Mycoplasma hominis), выявление ДНК в реальном времени (</t>
    </r>
    <r>
      <rPr>
        <b/>
        <sz val="11"/>
        <rFont val="Arial"/>
        <family val="2"/>
      </rPr>
      <t>концентрация</t>
    </r>
    <r>
      <rPr>
        <sz val="11"/>
        <rFont val="Arial"/>
        <family val="2"/>
      </rPr>
      <t xml:space="preserve"> м/о в расчете на клети эпителия) (соскоб, моча, сперма, секрет простаты)</t>
    </r>
  </si>
  <si>
    <r>
      <t>Микоплазма (Mycoplasma genitalium), выявление ДНК в реальном времени (</t>
    </r>
    <r>
      <rPr>
        <b/>
        <sz val="11"/>
        <rFont val="Arial"/>
        <family val="2"/>
      </rPr>
      <t>концентрация</t>
    </r>
    <r>
      <rPr>
        <sz val="11"/>
        <rFont val="Arial"/>
        <family val="2"/>
      </rPr>
      <t xml:space="preserve"> м/о в расчете на клети эпителия) (соскоб, моча, сперма, секрет простаты) </t>
    </r>
  </si>
  <si>
    <r>
      <t>Хламидия (Chlamidia trachomatis), выявление ДНК в реальном времени (</t>
    </r>
    <r>
      <rPr>
        <b/>
        <sz val="11"/>
        <rFont val="Arial"/>
        <family val="2"/>
      </rPr>
      <t>концентрация</t>
    </r>
    <r>
      <rPr>
        <sz val="11"/>
        <rFont val="Arial"/>
        <family val="2"/>
      </rPr>
      <t xml:space="preserve"> м/о в расчете на клети эпителия) (соскоб, моча, сперма, секрет простаты)</t>
    </r>
  </si>
  <si>
    <t>Диагностика бактериальных патогенов, выявление ДНК по конечной точке (соскоб, моча, сперма, секрет простаты)</t>
  </si>
  <si>
    <t>Соскоб у женщин с использованием индивидуального гинекологического набора (1 вид инфекции)</t>
  </si>
  <si>
    <t>Соскоб у мужчин (1 вид инфекции)</t>
  </si>
  <si>
    <t xml:space="preserve">Инсулин </t>
  </si>
  <si>
    <t>Соскоб на энтеробиоз</t>
  </si>
  <si>
    <t>ROMA индекс (оценка риска рака яичников)</t>
  </si>
  <si>
    <t>HOMA- IR Индекс инсулинорезистентности</t>
  </si>
  <si>
    <t>Прейскурант услуг для физических лиц</t>
  </si>
  <si>
    <t>Волчаночный антикоагулянт (Люпус - тест)</t>
  </si>
  <si>
    <t>11.0. Маркеры онкологических заболеваний</t>
  </si>
  <si>
    <t>12.0. Медицинские комплексы</t>
  </si>
  <si>
    <r>
      <t xml:space="preserve">МЕДИЦИНСКИЙ КОМПЛЕКС "Патология шейки матки" </t>
    </r>
    <r>
      <rPr>
        <sz val="11"/>
        <rFont val="Arial"/>
        <family val="2"/>
      </rPr>
      <t xml:space="preserve"> </t>
    </r>
    <r>
      <rPr>
        <b/>
        <sz val="11"/>
        <rFont val="Arial"/>
        <family val="2"/>
      </rPr>
      <t xml:space="preserve"> :</t>
    </r>
    <r>
      <rPr>
        <sz val="11"/>
        <rFont val="Arial"/>
        <family val="2"/>
      </rPr>
      <t xml:space="preserve">                                                      1.  ВПЧ высокого канцерогенного риска скрининг - количественный (16,18,31,33,35,39,45,51,52, 56,58,59) определение ДНК, вирусонагрузка (соскоб, моча, сперма, секрет простаты)                                                                                                        2.  Микроскопическое исследование окрашенного мазка по Грамму (влагалища, цервикального канала, уретры)                                                                                               3. Цитологическое исследование + атипические клетки                                                        4. Кольпоскопия                                 </t>
    </r>
  </si>
  <si>
    <r>
      <t xml:space="preserve">МЕДИЦИНСКИЙ КОМПЛЕКС "Здоровье делового мужчины"   :                                                      </t>
    </r>
    <r>
      <rPr>
        <sz val="11"/>
        <rFont val="Arial"/>
        <family val="2"/>
      </rPr>
      <t>1. ЭКГ                                                                                                                                                            2. УЗИ брюшной полости (печень, желчный пузырь, поджелудочная железа, селезенка)                                                                                                                                       3. УЗИ щитовидной железы                                                                                                                       4. Развернутый анализ крови                                                                                                                     5. Общий анализ мочи (11 параметров)                                                                                                    6. Биохимическое исследование: Глюкоза                                                                                               7. Биохимическое исследование: Билирубин общий                                                                                8. Биохимическое исследование: Билирубин прямой                                                                              9. Биохимическое исследование: АСТ                                                                                                    10. Биохимическое исследование: АЛТ
11. Биохимическое исследование: Креатинин в крови     
12. Сифилис - ХЛ антитела к Treponema pallidum
13. ВИЧ выявление антител, определение антигена 
14. Гепатит В HbsAg-экспресс (иммунохроматографическое исследование) 
15. Гепатит С Anti-HCV - экспресс (иммунохроматографическое исследование)
16. Маркер ПСА общий
17. Маркер ПСА свободный
18. Терапевт первой категории (однократный прием по результатам обследований)
19. Уролог (однократный прием по результатам обследований)</t>
    </r>
    <r>
      <rPr>
        <b/>
        <sz val="11"/>
        <rFont val="Arial"/>
        <family val="2"/>
      </rPr>
      <t xml:space="preserve">
</t>
    </r>
  </si>
  <si>
    <r>
      <t xml:space="preserve">
</t>
    </r>
    <r>
      <rPr>
        <b/>
        <sz val="11"/>
        <rFont val="Arial"/>
        <family val="2"/>
      </rPr>
      <t xml:space="preserve">МЕДИЦИНСКИЙ КОМПЛЕКС "Ваш гормональный баланс" ( женский комплекс 3-7 день м.ц.) </t>
    </r>
    <r>
      <rPr>
        <sz val="11"/>
        <rFont val="Arial"/>
        <family val="2"/>
      </rPr>
      <t xml:space="preserve"> :                                                                                                                                                                                                                                                                        1. Гормональное исследование: Гормон ТТГ                                                                                                                                                    
2. Гормональное исследование: Гормон ЛГ                                                                                                                                                    
3. Гормональное исследование: Гормон Пролактин                                                                                                                                                    
4. Гормональное исследование: Гормон ФСГ                                                                                                                                                    
5. Гормональное исследование: Гормон Т4 свободный                                                                                                                                                   
6. Гормональное исследование: Гормон Эстрадиол                                                                                                                                                    
7. Биохимическое исследование: Глюкоза                                                                                               
8. УЗИ матки и придатков (трансвагинально)
9. УЗИ молочных желез
10. Остеоденситометрия
11. Консультация гинеколога (однократный прием по результатам обследований)
</t>
    </r>
  </si>
  <si>
    <r>
      <t xml:space="preserve">МЕДИЦИНСКИЙ КОМПЛЕКС "Остеопорозу - нет": </t>
    </r>
    <r>
      <rPr>
        <sz val="11"/>
        <rFont val="Arial"/>
        <family val="2"/>
      </rPr>
      <t xml:space="preserve">                                                                                   1. Биохимическое исследование: Кальций
2. Биохимическое исследование: Фосфор
3. Биохимическое исследование: Фосфотаза щелочная
4. Гормональное исследование: Гормон ТТГ                                                                                                                                                    
5. Гормональное исследование: Гормон Т4 свободный                                                                                                                                                   
6. Остеоденситометрия
</t>
    </r>
  </si>
  <si>
    <r>
      <t xml:space="preserve">МЕДИЦИНСКИЙ КОМПЛЕКС "Безопасная близость для мужчины":  </t>
    </r>
    <r>
      <rPr>
        <sz val="11"/>
        <rFont val="Arial"/>
        <family val="2"/>
      </rPr>
      <t xml:space="preserve">                                                                         1. Трихомониаз (Trichomonas vaginalis), выявление ДНК по конечной точке, автоматизированный метод (соскоб, моча, сперма, секрет простаты)
3. Гонорея выявление ДНК по конечной точке, автматизированный метод
4. ВПЧ высокого канцерогенного риска скрининг - количественный (16,18,31,33,35,39,45,51,52, 56,58,59) определение ДНК, вирусонагрузка (соскоб, моча, сперма, секрет простаты)
5. Хламидия (Chlamidia trachomatis)/Уреаплазма (Ureaplasma (видов Parvum и Urealyticum)/Микоплазма (Mycoplasma genitalium), выявление ДНК по конечной точке, автоматизированный метод (соскоб, моча, сперма, секрет простаты)
6. Микроскопическое исследование окрашенного мазка по Грамму (влагалища, цервикального канала, уретры)  
7. Сифилис - ХЛ антитела к Treponema pallidum
8. ВИЧ выявление антител, определение антигена
9. Консультация дерматовенеролога (однократный прием по результатам обследований)
</t>
    </r>
  </si>
  <si>
    <r>
      <t xml:space="preserve"> МЕДИЦИНСКИЙ КОМПЛЕКС "Лишнему весу – нет ":  </t>
    </r>
    <r>
      <rPr>
        <sz val="11"/>
        <rFont val="Arial"/>
        <family val="2"/>
      </rPr>
      <t xml:space="preserve">                                                                         1. Биохимическое исследование:  ЛПВП, ЛПНП, ЛПОНП, триглицериды, холестерин, коэффициент атерогенности                                                                                                                                                                                                
2. Гормональное исследование: Гормон ТТГ                                                                                                                                                    
3. Гормональное исследование: Гормон Т4 свободный                                                                                                                                                   
4. Гормональное исследование: Гормон Пролактин                                                                                                                                                    
5. Биохимическое исследование: Глюкоза                                                                                                                                                                                                   
6. УЗИ брюшной полости (печень, желчный пузырь, поджелудочная железа, селезенка)
7. Остеоденситометрия
8. Консультация эндокринолога (однократный прием по результатам обследований)
9. Консультация гинеколога - эндокринолога (однократный прием по результатам обследований)
</t>
    </r>
  </si>
  <si>
    <r>
      <t xml:space="preserve">МЕДИЦИНСКИЙ КОМПЛЕКС "Безопасная близость для женщины": </t>
    </r>
    <r>
      <rPr>
        <sz val="11"/>
        <rFont val="Arial"/>
        <family val="2"/>
      </rPr>
      <t xml:space="preserve">                                                                          1. Хламидия (Chlamidia trachomatis)/Уреаплазма (Ureaplasma (видов Parvum и Urealyticum)/Микоплазма (Mycoplasma genitalium), выявление ДНК по конечной точке, автоматизированный метод (соскоб, моча, сперма, секрет простаты)
2. Трихомониаз (Trichomonas vaginalis), выявление ДНК по конечной точке, автоматизированный метод (соскоб, моча, сперма, секрет простаты)
3. ВПЧ высокого канцерогенного риска скрининг - количественный (16,18,31,33,35,39,45,51,52, 56,58,59) определение ДНК, вирусонагрузка (соскоб, моча, сперма, секрет простаты)
4. Гонорея выявление ДНК по конечной точке, автматизированный метод
5. Микроскопическое исследование окрашенного мазка по Грамму (влагалища, цервикального канала, уретры)  
6. Сифилис - ХЛ антитела к Treponema pallidum
7. ВИЧ выявление антител, определение антигена
8. Консультация гинеколога (однократный прием по результатам обследований)
</t>
    </r>
  </si>
  <si>
    <r>
      <t xml:space="preserve">МЕДИЦИНСКИЙ КОМПЛЕКС "Диагностика гепатита": </t>
    </r>
    <r>
      <rPr>
        <sz val="11"/>
        <rFont val="Arial"/>
        <family val="2"/>
      </rPr>
      <t xml:space="preserve">                                                                          1. Биохимическое исследование: АСТ                                                                                                    
2. Биохимическое исследование: АЛТ
3. Биохимическое исследование: Фосфотаза щелочная
4. Гепатит В HbsAg-экспресс (иммунохроматографическое исследование)
5. Гепатит С Anti-HCV - экспресс (иммунохроматографическое исследование)
6. Описторхоз, трихинеллез, токсокароз, эхинококкоз комплексно, антитела класса IgG
7. Лямблии (Giardia liamblia) (Ig A,M,G)
8. Биохимическое исследование: Билирубин прямой                                                                              
9. Биохимическое исследование: Билирубин общий          
10. Развернутый анализ крови
11. Общий анализ мочи (11 параметров)                                                                                                                                                                                                                                                                                           
12. Биохимическое исследование: Глюкоза   
13. Консультация терапевта (однократный прием по результатам обследований)                                                                                                                                                                                                
</t>
    </r>
  </si>
  <si>
    <r>
      <t xml:space="preserve">МЕДИЦИНСКИЙ КОМПЛЕКС "Мой здоровый желудок": </t>
    </r>
    <r>
      <rPr>
        <sz val="11"/>
        <rFont val="Arial"/>
        <family val="2"/>
      </rPr>
      <t xml:space="preserve">                                                                           1. Helicobacter pylori (Ig A,M,G) 
2. Пепсиноген I 
3. Пепсиноген II 
4. Гельминты по Като+копрограмма, кал
5. Развернутый анализ крови
6. Общий анализ мочи (11 параметров)                                                                                                                                                                                                                                                                                           
7. Консультация терапевта (однократный прием по результатам обследований)                                                                                                                                                                                                
</t>
    </r>
  </si>
  <si>
    <r>
      <t xml:space="preserve">МЕДИЦИНСКИЙ КОМПЛЕКС "Моя здоровая печень":  </t>
    </r>
    <r>
      <rPr>
        <sz val="11"/>
        <rFont val="Arial"/>
        <family val="2"/>
      </rPr>
      <t xml:space="preserve">                                                                         1. Развернутый анализ крови
2. Общий анализ мочи (11 параметров)                                                                                                                                                                                                                                                                                           
3. Лямблии (Giardia liamblia) (Ig A,M,G)
4. Описторхоз, трихинеллез, токсокароз, эхинококкоз комплексно, антитела класса IgG
5. Биохимическое исследование: АСТ                                                                                                     
6. Биохимическое исследование: АЛТ
7. Биохимическое исследование: Фосфотаза щелочная
8. Биохимическое исследование: Билирубин прямой                                                                              
9. Биохимическое исследование: Билирубин общий          
10. Биохимическое исследование: Глюкоза   
11. УЗИ брюшной полости (печень, желчный пузырь, поджелудочная железа, селезенка)
12. Гельминты по Като+копрограмма, кал
13. Консультация терапевта (однократный прием по результатам обследований)                                                                                                                                                                                                                                                                                                                                                                                           
</t>
    </r>
  </si>
  <si>
    <r>
      <t>МЕДИЦИНСКИЙ КОМПЛЕКС "Уважаем возраст":</t>
    </r>
    <r>
      <rPr>
        <sz val="11"/>
        <rFont val="Arial"/>
        <family val="2"/>
      </rPr>
      <t xml:space="preserve">  
1. Консультация гинеколога + кольпоскопия (однократный прием)        
2. Цитологическое исследование + атипические клетки       
3. УЗИ молочных желез 
4. УЗИ матки и придатков (трансвагинально)
5. Остеоденситометрия    
</t>
    </r>
  </si>
  <si>
    <r>
      <t xml:space="preserve">МЕДИЦИНСКИЙ КОМПЛЕКС "Женское здоровье": </t>
    </r>
    <r>
      <rPr>
        <sz val="10"/>
        <rFont val="Arial Cyr"/>
        <family val="0"/>
      </rPr>
      <t xml:space="preserve"> 
1. Консультация гинеколога + кольпоскопия (однократный прием)        
2. Микроскопическое исследование окрашенного мазка по Грамму (влагалища, цервикального канала, уретры)  
3. УЗИ молочных желез 
4. УЗИ матки и придатков (трансвагинально)
</t>
    </r>
  </si>
  <si>
    <r>
      <t>МЕДИЦИНСКИЙ КОМПЛЕКС "Здоровье деловой женщины"</t>
    </r>
    <r>
      <rPr>
        <sz val="10"/>
        <rFont val="Arial"/>
        <family val="2"/>
      </rPr>
      <t xml:space="preserve">   :                                                       1. ЭКГ                                                                                                                                                      
2. УЗИ матки и придатков (трансвагинально) 
3. УЗИ молочных желез 
4. УЗИ брюшной полости (печень, желчный пузырь, поджелудочная железа, селезенка)                                                                                                       
5. УЗИ щитовидной железы                                                                                                                       
6. Развернутый анализ крови                                                                                                                     
7. Общий анализ мочи (11 параметров)                                                                                                    
8. Биохимическое исследование: Глюкоза                                                                                               
9. Биохимическое исследование: Билирубин общий                                                                                
10. Биохимическое исследование: Билирубин прямой                                                                              
11. Биохимическое исследование: АСТ                                                                                                    
12. Биохимическое исследование: АЛТ
13. Биохимическое исследование: Креатинин в крови     
14. Сифилис - ХЛ антитела к Treponema pallidum
15. ВИЧ выявление антител, определение антигена
16. Гепатит В HbsAg-экспресс (иммунохроматографическое исследование)
17. Гепатит С Anti-HCV - экспресс (иммунохроматографическое исследование)
18. Терапевт первой категории (однократный прием)
19. Кольпоскопия
20. Цитологическое исследование + атипические клетки
21. Микроскопическое исследование окрашенного мазка по Грамму (влагалища, цервикального канала, уретры)  
22. ВПЧ высокого канцерогенного риска скрининг - количественный (16,18,31,33,35,39,45,51,52, 56,58,59) определение ДНК, вирусонагрузка (соскоб, моча, сперма, секрет простаты)
23. Остеоденситометрия
24. Консультация гинеколога (однократный прием по результатам обследований)
</t>
    </r>
  </si>
  <si>
    <t>13.0. Исследования костно-суставной системы</t>
  </si>
  <si>
    <t>14.0. Планирование беременности</t>
  </si>
  <si>
    <t>15.0. Генетический паспорт (предрасположенность к заболеваниям по анализу ДНК)</t>
  </si>
  <si>
    <t>15.1. Риск развития сердечно-сосудистых заболеваний</t>
  </si>
  <si>
    <t>15.2. Риск развития цирроза печени и болезней зависимости (алкоголизм, наркомания, табакокурение)</t>
  </si>
  <si>
    <t>15.3. Детоксикация, метаболизм лекарственных препаратов и алкоголя</t>
  </si>
  <si>
    <t>15.4. Сахарный диабет и ожирение</t>
  </si>
  <si>
    <t>15.5. Выделение ДНК методом фенол-хлороформовой экстракции</t>
  </si>
  <si>
    <t>15.6. Гены, предикторы желчнокаменной болезни</t>
  </si>
  <si>
    <t>16.0. Определение биологического родства: отцовства и материнства. Идентификация личности.</t>
  </si>
  <si>
    <t>16.1. Молекулярно-генетическое установление биологического родства</t>
  </si>
  <si>
    <t>16.2. Молекулярно-генетическая идентификация человека</t>
  </si>
  <si>
    <t>17.0. Функциональная диагностика</t>
  </si>
  <si>
    <t>17.1. Диагностика работы сердца</t>
  </si>
  <si>
    <t xml:space="preserve">Хламидия (Chlamydia trachomatis) Ig G Combscan </t>
  </si>
  <si>
    <t xml:space="preserve">Биопсия кожи </t>
  </si>
  <si>
    <t>Вакуумный кюретаж эндометрия</t>
  </si>
  <si>
    <t>Лечение шейки матки радиоволновым методом</t>
  </si>
  <si>
    <t>Диатермоакупунктура радиоволновым методом</t>
  </si>
  <si>
    <t>Удаление папиллом радиоволновым методом</t>
  </si>
  <si>
    <t>Извлечение внутриматочной спирали ВМС</t>
  </si>
  <si>
    <t>Введение внутриматочной спирали ВМС</t>
  </si>
  <si>
    <t>Введение внутриматочной спирали ВМС Мирена</t>
  </si>
  <si>
    <t>Полипэктомия</t>
  </si>
  <si>
    <t>Криодеструкция плоской вирусной бородавки (радиоволновой метод лечения)</t>
  </si>
  <si>
    <t>Эзофагогастродуоденоскопия (ЭГДС)</t>
  </si>
  <si>
    <t>Коррекция формы малых половых губ (лабиопластика) со стоимостью гиалуроновой кислоты (1,0 ml)</t>
  </si>
  <si>
    <t>Восстановление объема больших половых губ (лабиопластика) со стоимостью гиалуроновой кислоты (1,0 ml)</t>
  </si>
  <si>
    <t>Увеличение объема головки или кармана клитора (клиторопластика) со стоимостью гиалуроновой кислоты (1,0 ml)</t>
  </si>
  <si>
    <t>Увеличение объема точки G (аугментация) со стоимостью гиалуроновой кислоты (1,0 ml)</t>
  </si>
  <si>
    <t>Комплекс "Интимная контурная пластика для женщин" со стоимостью гиалуроновой кислоты (4,0 ml)</t>
  </si>
  <si>
    <t>Комплекс "Интимная контурная пластика для мужчин" со стоимостью гиалуроновой кислоты (3,0 ml)</t>
  </si>
  <si>
    <t>Дуоденальное зондирование</t>
  </si>
  <si>
    <t>Физиотерапия (1 процедура)</t>
  </si>
  <si>
    <t>Ультразвуковая терапия (1 процедура)</t>
  </si>
  <si>
    <t>Дарсонвализация (1 процедура)</t>
  </si>
  <si>
    <t>Импедансометрия (тимпанометрия)</t>
  </si>
  <si>
    <t>Аудиометрия</t>
  </si>
  <si>
    <t>УЗИ околоносовых пазух (беременные женщины, дети)</t>
  </si>
  <si>
    <t xml:space="preserve">Вакуум-перемещение по Проетцу </t>
  </si>
  <si>
    <t>Продувание слуховых труб по Политцеру</t>
  </si>
  <si>
    <t>Катетеризация слуховых труб</t>
  </si>
  <si>
    <t>Санация носа, носоглотки</t>
  </si>
  <si>
    <t>Санация уха</t>
  </si>
  <si>
    <t>Санация лакун небных миндалин</t>
  </si>
  <si>
    <t>Вскрытие паратонзиллярного абсцесса</t>
  </si>
  <si>
    <t>Вскрытие кисты небной миндалины (неосложненная, простая)</t>
  </si>
  <si>
    <t>Вскрытие кисты небной миндалины (сложная)</t>
  </si>
  <si>
    <t>Забор биоптата с лор-органов</t>
  </si>
  <si>
    <t>Исследование функции слуховой трубы</t>
  </si>
  <si>
    <t>Акуметрия</t>
  </si>
  <si>
    <t>Передняя активная риноманометрия (адаптер)</t>
  </si>
  <si>
    <t>Отомикроскопия</t>
  </si>
  <si>
    <t>Стрептатест</t>
  </si>
  <si>
    <t>Снятие послеоперационных швов</t>
  </si>
  <si>
    <t>Инстилляция растворов в гортань</t>
  </si>
  <si>
    <t>Новокаиновая блокада задней стенки глотки</t>
  </si>
  <si>
    <t>Внутриносовые блокады</t>
  </si>
  <si>
    <t xml:space="preserve">Передняя тампонада носа </t>
  </si>
  <si>
    <t>Забор биоптата при эзофагогастродуоденоскопии (ЭГДС)</t>
  </si>
  <si>
    <t>18.0. Хирургия</t>
  </si>
  <si>
    <t>19.0. Параклинические методы диагностики</t>
  </si>
  <si>
    <t>20.0. Физиотерапевтические методы</t>
  </si>
  <si>
    <t>21.0. Оториноларингология</t>
  </si>
  <si>
    <t>22.0. Ультразвуковая диагностика</t>
  </si>
  <si>
    <t>22.1. УЗИ внутренних органов</t>
  </si>
  <si>
    <t>22.2. УЗИ артерий, вен конечностей</t>
  </si>
  <si>
    <t>22.3. УЗИ суставов</t>
  </si>
  <si>
    <t xml:space="preserve">23.0. Многосрезовая компьютерная томография </t>
  </si>
  <si>
    <t>23.1. Компьютерная томография головного мозга</t>
  </si>
  <si>
    <t>23.2. Компьютерная томография лицевого скелета</t>
  </si>
  <si>
    <t>23.3. Компьютерная томография органов шеи</t>
  </si>
  <si>
    <t>23.4. Компьютерная томография органов грудной клетки</t>
  </si>
  <si>
    <t>23.5. Компьютерная томография органов брюшной полости</t>
  </si>
  <si>
    <t>23.6. Компьютерная томография артериальных сосудов</t>
  </si>
  <si>
    <t>23.7. Компьютерная томография костно-суставной системы</t>
  </si>
  <si>
    <t>23.8. Дополнительные услуги компьютерной томографии</t>
  </si>
  <si>
    <t>24.0. Консультации специалистов</t>
  </si>
  <si>
    <t>25.0. Медицинский осмотр</t>
  </si>
  <si>
    <t>26.0. Манипуляции</t>
  </si>
  <si>
    <t>27.0. Сервисные услуги</t>
  </si>
  <si>
    <t>Хирург (однократный прием)</t>
  </si>
  <si>
    <t>Сердечно-сосудистый хирург (однократный прием)</t>
  </si>
  <si>
    <t>Колопроктолог - онколог (однократный прием)</t>
  </si>
  <si>
    <t>Травматолог-ортопед (однократный прием)</t>
  </si>
  <si>
    <t>Физиотерапевт (однократный прием)</t>
  </si>
  <si>
    <t>Оториноларинголог (ЛОР) (первичный прием с эндоскопическим осмотром)</t>
  </si>
  <si>
    <t>Прием врача-офтальмолога (расширенная диагностика и консультация)</t>
  </si>
  <si>
    <t>Консультация врача-офтальмолога (однократный прием)</t>
  </si>
  <si>
    <t>Консультация психиатра (психотерапевта) (однократный прием)</t>
  </si>
  <si>
    <t>Консультация эксперта СМЭ (однократный прием)</t>
  </si>
  <si>
    <t>Консультация психолога (однократный прием)</t>
  </si>
  <si>
    <t>Хламидия (Chlamydia pneumoniae)/Микоплазма (Mycoplasma pneumoniae), выявление ДНК в реальном времени  (нос, зев) (соскоб)</t>
  </si>
  <si>
    <t>Микоплазма (Mycoplasma pneumoniae)/Хламидия (Chlamydia pneumoniae), выявление ДНК в реальном времени  (нос, зев) (соскоб)</t>
  </si>
  <si>
    <r>
      <t>МЕДИЦИНСКИЙ КОМПЛЕКС "Здоровые суставы":</t>
    </r>
    <r>
      <rPr>
        <sz val="11"/>
        <rFont val="Arial"/>
        <family val="2"/>
      </rPr>
      <t xml:space="preserve">                                                                            1. Развернутый анализ крови
2. Общий анализ мочи (11 параметров)                                                                                                                                                                                                                                                                                           
3. Биохимическое исследование: Мочевая кислота
4. Биохимическое исследование: С-реактивный белок
5. Биохимическое исследование: Ревматоидный фактор
6. УЗИ 1 сустава (коленный, плечевой, голеностопный, локтевой)*
7. Остеоденситометрия
8. Консультация ревматолога (однократный прием по результатам обследований)        
* При необходимости исследования второго сустава, услуга
оплачивается дополнительно
</t>
    </r>
  </si>
  <si>
    <t>Импедансометрия с исследованием акустических рефлексов</t>
  </si>
  <si>
    <t>Пункция верхнечелюстной пазухи (с одной стороны)</t>
  </si>
  <si>
    <t>Пункция верхнечелюстной пазухи (с двух сторон)</t>
  </si>
  <si>
    <t>Введение турунды (ухо, нос)</t>
  </si>
  <si>
    <t>Промывание слуховых проходов, удаление серных пробок (1 ухо)</t>
  </si>
  <si>
    <t>Синус-катетер ЯМИК</t>
  </si>
  <si>
    <t>Кардиолог, невролог, терапевт (кандидат медицинских наук) - однократный прием</t>
  </si>
  <si>
    <t>Микроскопическое исследование секрета полости носа, зева, конъюнктивы</t>
  </si>
  <si>
    <t>Эхогистеросальпингография  (Эхо-ГСГ)</t>
  </si>
  <si>
    <t>Липидограмма (ЛПВП, ЛПНП, ЛПОНП, триглицериды, холестерин, коэффициент атерогенности)</t>
  </si>
  <si>
    <t xml:space="preserve">ВПЧ (6/11) низкого канцерогенного риска (соскоб) </t>
  </si>
  <si>
    <t xml:space="preserve">ВПЧ (16/18) (соскоб) </t>
  </si>
  <si>
    <t xml:space="preserve">ВПЧ (16,18,31,33,35,39,45,51,52, 56,58,59) (соскоб) </t>
  </si>
  <si>
    <t xml:space="preserve">ВПЧ высокого канцерогенного риска скрининг - количественный (16,18,31,33,35,39,45,51,52, 56,58,59), определение ДНК, вирусонагрузка (соскоб) </t>
  </si>
  <si>
    <t xml:space="preserve">Диагностика генотипов ВПЧ высокого канцерогенного риска (16,18,31,33,35, 39,45,51,52,56,58,59), определение ДНК (соскоб) </t>
  </si>
  <si>
    <t xml:space="preserve">Общий ген ВПЧ (6,11,16,18,31,33,35, 39,45,51,52,56,58,59), определение ДНК (соскоб) </t>
  </si>
  <si>
    <t xml:space="preserve">ВПЧ - выявление генотипов и количественное определение ДНК  (6,18,31,33,35, 39,45,51,52,56,58,59) типов ВКР (соскоб) </t>
  </si>
  <si>
    <t>Обнаружение яиц паразитов по Като, кал</t>
  </si>
  <si>
    <t xml:space="preserve"> Остеоденситометрия ультразвуковая</t>
  </si>
  <si>
    <t xml:space="preserve"> Остеоденситометрия рентгеновская</t>
  </si>
  <si>
    <t>Микроскопическое исследование на присутствие клеток псевдомицелия (кожа, ногти, волосы) - 1 исследуемый образец</t>
  </si>
  <si>
    <t xml:space="preserve">Микроскопическое исследование на выявление клеща демодекс (ресницы, волосы, соскоб с поверхности кожи) - 1 исследуемый образец </t>
  </si>
  <si>
    <t>" __ "  ноября   2018г.</t>
  </si>
  <si>
    <t>Развернутый анализ крови + мононуклеары</t>
  </si>
  <si>
    <t>И.о.ректора КрасГМУ</t>
  </si>
  <si>
    <t>С.Ю.Никулина</t>
  </si>
  <si>
    <t>Электроэнцефалография с вспышечными зрительными вызванными потенциалами</t>
  </si>
  <si>
    <t>17.3. Диагностика органов дыхания</t>
  </si>
  <si>
    <t>17.2. Диагностика работы головного мозга</t>
  </si>
  <si>
    <t>Забор биоптата при видеоколоноскопии</t>
  </si>
  <si>
    <t>Видеоколоноскопия</t>
  </si>
  <si>
    <t>Биодоступный тестостерон– комплекс: (Тестостерон свободный, Тестостерон биодоступный, Расчетный индекс андрогенов, Тестостерон общий, Секссвязывающий глобулин , Альбумин)</t>
  </si>
  <si>
    <r>
      <t xml:space="preserve">МЕДИЦИНСКИЙ КОМПЛЕКС "Женское бесплодие":   </t>
    </r>
    <r>
      <rPr>
        <sz val="10"/>
        <rFont val="Arial"/>
        <family val="2"/>
      </rPr>
      <t xml:space="preserve">                                                    1. Гормональное исследование: Гормон ТТГ                                                                                                                                                    
2. Гормональное исследование: Гормон Т4 свободный                                                                                                                                                   
3. Гормональное исследование: Гормон ЛГ                                                                                                                                                    
4. Гормональное исследование: Гормон ФСГ                                                                                                                                                    
5. Биохимическое исследование: Глюкоза                                                                                                                                                                                                   
6. Гормональное исследование: Гормон Эстрадиол                                                                                                                                                    
7. Гормональное исследование: Гормон Пролактин                                                                                                                                                    
8. Гормональное исследование: Антимюллеров гормон (АМГ)
9. Кольпоскопия
10. Цитологическое исследование + атипические клетки
11. УЗИ матки и придатков (трансвагинально)
12. УЗИ щитовидной железы                                                                                                                       
13. Микроскопическое исследование окрашенного мазка по Грамму (влагалища, цервикального канала, уретры)  
14. Хламидия (Chlamidia trachomatis)/Уреаплазма (Ureaplasma (видов Parvum и Urealyticum)/Микоплазма (Mycoplasma genitalium), выявление ДНК по конечной точке, автоматизированный метод (соскоб, моча, сперма, секрет простаты)
15. ВПЧ высокого канцерогенного риска скрининг - количественный (16,18,31,33,35,39,45,51,52, 56,58,59) определение ДНК, вирусонагрузка (соскоб, моча, сперма, секрет простаты)
16. Микоплазма (Mycoplasma genitalium), выявление ДНК по конечной точке, автоматизированный метод (соскоб, моча, сперма, секрет простаты)
17. Гонорея выявление ДНК по конечной точке, автматизированный метод
18. Сифилис - ХЛ антитела к Treponema pallidum
19. ВИЧ выявление антител, определение антигена
20. Биодоступный тестостерон– комплекс: (Тестостерон свободный, Тестостерон биодоступный, Расчетный индекс андрогенов, Тестостерон общий, Секссвязывающий глобулин, Альбумин)
21. Консультация гинеколога (однократный прием по результатам обследований)
</t>
    </r>
  </si>
  <si>
    <t>Удаление инородных тел из носа</t>
  </si>
  <si>
    <t>Удаление инородных тел (глотка, гортаноглотка, ухо)</t>
  </si>
  <si>
    <t>Видеоларингоскопия (осмотр гортани)</t>
  </si>
  <si>
    <t xml:space="preserve">Видеоэндоскопия (ухо, горло, нос) </t>
  </si>
  <si>
    <t xml:space="preserve">Видеоларингостробоскопия </t>
  </si>
  <si>
    <t>Оториноларинголог (ЛОР) (первичный прием с инструментальным осмотром)</t>
  </si>
  <si>
    <t>Консультация фониатра с эндоскопией (однократный прием)</t>
  </si>
  <si>
    <t>Иммунохимическое исследование кала на скрытую кровь</t>
  </si>
  <si>
    <t xml:space="preserve">Хламидия (Chlamydia trachomatis) Ig G </t>
  </si>
  <si>
    <t>И.о.руководителя ЦНИЛ                                                                                                                       Л.А.Радченко</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</si>
</sst>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0.0"/>
    <numFmt numFmtId="179" formatCode="mmm/yyyy"/>
    <numFmt numFmtId="180" formatCode="[$-FC19]d\ mmmm\ yyyy\ &quot;г.&quot;"/>
  </numFmts>
  <fonts count="93">
    <font>
      <sz val="10"/>
      <name val="Arial Cyr"/>
      <family val="0"/>
    </font>
    <font>
      <sz val="11"/>
      <name val="Times New Roman"/>
      <family val="1"/>
    </font>
    <font>
      <u val="single"/>
      <sz val="10"/>
      <color indexed="12"/>
      <name val="Arial Cyr"/>
      <family val="0"/>
    </font>
    <font>
      <u val="single"/>
      <sz val="10"/>
      <color indexed="36"/>
      <name val="Arial Cyr"/>
      <family val="0"/>
    </font>
    <font>
      <sz val="10"/>
      <color indexed="9"/>
      <name val="Arial Cyr"/>
      <family val="0"/>
    </font>
    <font>
      <sz val="12"/>
      <name val="Arial Cyr"/>
      <family val="0"/>
    </font>
    <font>
      <b/>
      <sz val="12"/>
      <name val="Arial Cyr"/>
      <family val="0"/>
    </font>
    <font>
      <sz val="11"/>
      <name val="Arial Cyr"/>
      <family val="0"/>
    </font>
    <font>
      <b/>
      <sz val="11"/>
      <name val="Arial Cyr"/>
      <family val="0"/>
    </font>
    <font>
      <b/>
      <u val="single"/>
      <sz val="11"/>
      <name val="Arial Cyr"/>
      <family val="0"/>
    </font>
    <font>
      <sz val="11"/>
      <name val="Arial"/>
      <family val="2"/>
    </font>
    <font>
      <sz val="11"/>
      <name val=" Arial Cyr"/>
      <family val="0"/>
    </font>
    <font>
      <b/>
      <sz val="11"/>
      <name val="Arial"/>
      <family val="2"/>
    </font>
    <font>
      <b/>
      <i/>
      <sz val="11"/>
      <name val="Arial"/>
      <family val="2"/>
    </font>
    <font>
      <i/>
      <sz val="11"/>
      <name val="Arial Cyr"/>
      <family val="0"/>
    </font>
    <font>
      <b/>
      <i/>
      <sz val="11"/>
      <name val="Arial Cyr"/>
      <family val="0"/>
    </font>
    <font>
      <sz val="11"/>
      <color indexed="8"/>
      <name val="Calibri"/>
      <family val="2"/>
    </font>
    <font>
      <sz val="11"/>
      <color indexed="18"/>
      <name val="Arial"/>
      <family val="2"/>
    </font>
    <font>
      <b/>
      <i/>
      <sz val="10"/>
      <color indexed="10"/>
      <name val="Arial Cyr"/>
      <family val="0"/>
    </font>
    <font>
      <b/>
      <sz val="11"/>
      <color indexed="12"/>
      <name val="Arial Cyr"/>
      <family val="0"/>
    </font>
    <font>
      <b/>
      <sz val="11"/>
      <color indexed="9"/>
      <name val="Arial Cyr"/>
      <family val="0"/>
    </font>
    <font>
      <sz val="10"/>
      <color indexed="12"/>
      <name val="Arial Cyr"/>
      <family val="0"/>
    </font>
    <font>
      <b/>
      <sz val="12"/>
      <color indexed="12"/>
      <name val="Arial Cyr"/>
      <family val="0"/>
    </font>
    <font>
      <sz val="11"/>
      <color indexed="9"/>
      <name val="Arial Cyr"/>
      <family val="0"/>
    </font>
    <font>
      <sz val="11"/>
      <color indexed="16"/>
      <name val="Arial Cyr"/>
      <family val="0"/>
    </font>
    <font>
      <sz val="11"/>
      <color indexed="12"/>
      <name val="Arial Cyr"/>
      <family val="0"/>
    </font>
    <font>
      <b/>
      <sz val="11"/>
      <color indexed="10"/>
      <name val="Arial"/>
      <family val="2"/>
    </font>
    <font>
      <b/>
      <sz val="11"/>
      <color indexed="10"/>
      <name val=" Arial Cyr"/>
      <family val="0"/>
    </font>
    <font>
      <b/>
      <sz val="11"/>
      <color indexed="18"/>
      <name val="Arial"/>
      <family val="2"/>
    </font>
    <font>
      <sz val="11"/>
      <color indexed="10"/>
      <name val="Arial"/>
      <family val="2"/>
    </font>
    <font>
      <b/>
      <sz val="11"/>
      <color indexed="36"/>
      <name val="Arial"/>
      <family val="2"/>
    </font>
    <font>
      <b/>
      <sz val="11"/>
      <color indexed="12"/>
      <name val="Arial"/>
      <family val="2"/>
    </font>
    <font>
      <b/>
      <sz val="10"/>
      <name val="Arial Cyr"/>
      <family val="0"/>
    </font>
    <font>
      <b/>
      <sz val="10"/>
      <name val="Arial"/>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23"/>
      <name val="Arial Cyr"/>
      <family val="0"/>
    </font>
    <font>
      <sz val="12"/>
      <color indexed="23"/>
      <name val="Arial Cyr"/>
      <family val="0"/>
    </font>
    <font>
      <sz val="11"/>
      <color indexed="21"/>
      <name val="Arial Cyr"/>
      <family val="0"/>
    </font>
    <font>
      <sz val="11"/>
      <color indexed="18"/>
      <name val="Arial Cyr"/>
      <family val="0"/>
    </font>
    <font>
      <b/>
      <sz val="11"/>
      <color indexed="21"/>
      <name val="Arial Cyr"/>
      <family val="0"/>
    </font>
    <font>
      <b/>
      <i/>
      <sz val="11"/>
      <color indexed="16"/>
      <name val="Arial Cyr"/>
      <family val="0"/>
    </font>
    <font>
      <b/>
      <i/>
      <sz val="11"/>
      <color indexed="16"/>
      <name val="Arial"/>
      <family val="2"/>
    </font>
    <font>
      <b/>
      <i/>
      <sz val="11"/>
      <color indexed="18"/>
      <name val="Arial Cyr"/>
      <family val="0"/>
    </font>
    <font>
      <b/>
      <sz val="11"/>
      <color indexed="16"/>
      <name val="Arial"/>
      <family val="2"/>
    </font>
    <font>
      <b/>
      <sz val="12"/>
      <color indexed="12"/>
      <name val="Arial"/>
      <family val="2"/>
    </font>
    <font>
      <sz val="11"/>
      <color indexed="12"/>
      <name val="Arial"/>
      <family val="2"/>
    </font>
    <font>
      <b/>
      <sz val="11"/>
      <color indexed="21"/>
      <name val="Arial"/>
      <family val="2"/>
    </font>
    <font>
      <sz val="11"/>
      <color indexed="2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tint="0.49998000264167786"/>
      <name val="Arial Cyr"/>
      <family val="0"/>
    </font>
    <font>
      <sz val="12"/>
      <color theme="1" tint="0.49998000264167786"/>
      <name val="Arial Cyr"/>
      <family val="0"/>
    </font>
    <font>
      <sz val="11"/>
      <color theme="8" tint="-0.4999699890613556"/>
      <name val="Arial Cyr"/>
      <family val="0"/>
    </font>
    <font>
      <sz val="11"/>
      <color rgb="FF000080"/>
      <name val="Arial Cyr"/>
      <family val="0"/>
    </font>
    <font>
      <sz val="11"/>
      <color rgb="FF000080"/>
      <name val="Arial"/>
      <family val="2"/>
    </font>
    <font>
      <b/>
      <sz val="11"/>
      <color theme="8" tint="-0.4999699890613556"/>
      <name val="Arial Cyr"/>
      <family val="0"/>
    </font>
    <font>
      <sz val="11"/>
      <color rgb="FF00005B"/>
      <name val="Arial Cyr"/>
      <family val="0"/>
    </font>
    <font>
      <b/>
      <i/>
      <sz val="11"/>
      <color theme="5" tint="-0.4999699890613556"/>
      <name val="Arial Cyr"/>
      <family val="0"/>
    </font>
    <font>
      <b/>
      <i/>
      <sz val="11"/>
      <color theme="5" tint="-0.4999699890613556"/>
      <name val="Arial"/>
      <family val="2"/>
    </font>
    <font>
      <b/>
      <i/>
      <sz val="11"/>
      <color rgb="FF000080"/>
      <name val="Arial Cyr"/>
      <family val="0"/>
    </font>
    <font>
      <b/>
      <sz val="11"/>
      <color rgb="FF800000"/>
      <name val="Arial"/>
      <family val="2"/>
    </font>
    <font>
      <b/>
      <sz val="11"/>
      <color rgb="FF000080"/>
      <name val="Arial"/>
      <family val="2"/>
    </font>
    <font>
      <b/>
      <sz val="12"/>
      <color rgb="FF0000FF"/>
      <name val="Arial"/>
      <family val="2"/>
    </font>
    <font>
      <sz val="11"/>
      <color rgb="FF0000FF"/>
      <name val="Arial"/>
      <family val="2"/>
    </font>
    <font>
      <b/>
      <sz val="11"/>
      <color theme="8" tint="-0.4999699890613556"/>
      <name val="Arial"/>
      <family val="2"/>
    </font>
    <font>
      <sz val="11"/>
      <color theme="8" tint="-0.4999699890613556"/>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DAEEF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style="thin">
        <color theme="2" tint="-0.24993999302387238"/>
      </right>
      <top style="thin">
        <color theme="2" tint="-0.24993999302387238"/>
      </top>
      <bottom style="thin">
        <color theme="2" tint="-0.24993999302387238"/>
      </bottom>
    </border>
    <border>
      <left style="thin">
        <color theme="2" tint="-0.24993999302387238"/>
      </left>
      <right>
        <color indexed="63"/>
      </right>
      <top style="thin">
        <color theme="2" tint="-0.24993999302387238"/>
      </top>
      <bottom style="thin">
        <color theme="2" tint="-0.24993999302387238"/>
      </bottom>
    </border>
    <border>
      <left style="thin">
        <color theme="2" tint="-0.24993999302387238"/>
      </left>
      <right>
        <color indexed="63"/>
      </right>
      <top style="thin">
        <color theme="2" tint="-0.24993999302387238"/>
      </top>
      <bottom>
        <color indexed="63"/>
      </bottom>
    </border>
    <border>
      <left style="thin">
        <color theme="2" tint="-0.24993999302387238"/>
      </left>
      <right style="thin">
        <color theme="2" tint="-0.24993999302387238"/>
      </right>
      <top style="thin">
        <color theme="2" tint="-0.24993999302387238"/>
      </top>
      <bottom>
        <color indexed="63"/>
      </bottom>
    </border>
    <border>
      <left style="thin">
        <color theme="2" tint="-0.24997000396251678"/>
      </left>
      <right>
        <color indexed="63"/>
      </right>
      <top style="thin">
        <color theme="2" tint="-0.24997000396251678"/>
      </top>
      <bottom style="thin">
        <color theme="2" tint="-0.24997000396251678"/>
      </bottom>
    </border>
    <border>
      <left style="thin">
        <color theme="2" tint="-0.24997000396251678"/>
      </left>
      <right style="thin">
        <color theme="2" tint="-0.24993999302387238"/>
      </right>
      <top style="thin">
        <color theme="2" tint="-0.24993999302387238"/>
      </top>
      <bottom style="thin">
        <color theme="2" tint="-0.24993999302387238"/>
      </bottom>
    </border>
    <border>
      <left style="thin">
        <color theme="2" tint="-0.24997000396251678"/>
      </left>
      <right style="thin">
        <color theme="2" tint="-0.24997000396251678"/>
      </right>
      <top style="thin">
        <color theme="2" tint="-0.24997000396251678"/>
      </top>
      <bottom style="thin">
        <color theme="2" tint="-0.24997000396251678"/>
      </bottom>
    </border>
    <border>
      <left style="thin">
        <color theme="2" tint="-0.24993999302387238"/>
      </left>
      <right style="thin">
        <color theme="2" tint="-0.24993999302387238"/>
      </right>
      <top style="thin">
        <color theme="2" tint="-0.24993999302387238"/>
      </top>
      <bottom style="thin">
        <color theme="2" tint="-0.24997000396251678"/>
      </bottom>
    </border>
    <border>
      <left style="thin">
        <color theme="2" tint="-0.24997000396251678"/>
      </left>
      <right>
        <color indexed="63"/>
      </right>
      <top style="thin">
        <color theme="2" tint="-0.24997000396251678"/>
      </top>
      <bottom>
        <color indexed="63"/>
      </bottom>
    </border>
    <border>
      <left style="thin">
        <color theme="2" tint="-0.24993999302387238"/>
      </left>
      <right style="thin">
        <color theme="2" tint="-0.24993999302387238"/>
      </right>
      <top>
        <color indexed="63"/>
      </top>
      <bottom style="thin">
        <color theme="2" tint="-0.24993999302387238"/>
      </bottom>
    </border>
    <border>
      <left style="thin">
        <color theme="2" tint="-0.24993999302387238"/>
      </left>
      <right style="thin">
        <color theme="2" tint="-0.24997000396251678"/>
      </right>
      <top style="thin">
        <color theme="2" tint="-0.24993999302387238"/>
      </top>
      <bottom style="thin">
        <color theme="2" tint="-0.24993999302387238"/>
      </bottom>
    </border>
    <border>
      <left style="thin">
        <color theme="2" tint="-0.24993999302387238"/>
      </left>
      <right style="thin">
        <color theme="2" tint="-0.24997000396251678"/>
      </right>
      <top style="thin">
        <color theme="2" tint="-0.24993999302387238"/>
      </top>
      <bottom>
        <color indexed="63"/>
      </bottom>
    </border>
    <border>
      <left style="thin">
        <color theme="2" tint="-0.24997000396251678"/>
      </left>
      <right style="thin">
        <color theme="2" tint="-0.24997000396251678"/>
      </right>
      <top style="thin">
        <color theme="2" tint="-0.24997000396251678"/>
      </top>
      <bottom>
        <color indexed="63"/>
      </bottom>
    </border>
    <border>
      <left>
        <color indexed="63"/>
      </left>
      <right style="thin">
        <color theme="2" tint="-0.24993999302387238"/>
      </right>
      <top style="thin">
        <color theme="2" tint="-0.24993999302387238"/>
      </top>
      <bottom>
        <color indexed="63"/>
      </bottom>
    </border>
    <border>
      <left style="thin">
        <color theme="2" tint="-0.24993999302387238"/>
      </left>
      <right style="thin">
        <color theme="2" tint="-0.24993999302387238"/>
      </right>
      <top>
        <color indexed="63"/>
      </top>
      <bottom>
        <color indexed="63"/>
      </bottom>
    </border>
    <border>
      <left style="thin"/>
      <right style="thin"/>
      <top style="thin"/>
      <bottom style="thin"/>
    </border>
    <border>
      <left style="thin">
        <color theme="2" tint="-0.24997000396251678"/>
      </left>
      <right>
        <color indexed="63"/>
      </right>
      <top>
        <color indexed="63"/>
      </top>
      <bottom>
        <color indexed="63"/>
      </bottom>
    </border>
    <border>
      <left>
        <color indexed="63"/>
      </left>
      <right>
        <color indexed="63"/>
      </right>
      <top style="thin">
        <color theme="2" tint="-0.24993999302387238"/>
      </top>
      <bottom style="thin">
        <color theme="2" tint="-0.24993999302387238"/>
      </bottom>
    </border>
    <border>
      <left style="thin">
        <color theme="2" tint="-0.24997000396251678"/>
      </left>
      <right style="thin">
        <color theme="2" tint="-0.24993999302387238"/>
      </right>
      <top style="thin">
        <color theme="2" tint="-0.24997000396251678"/>
      </top>
      <bottom style="thin">
        <color theme="2" tint="-0.24997000396251678"/>
      </bottom>
    </border>
    <border>
      <left style="thin">
        <color theme="2" tint="-0.24993999302387238"/>
      </left>
      <right style="thin">
        <color theme="2" tint="-0.24993999302387238"/>
      </right>
      <top style="thin">
        <color theme="2" tint="-0.24997000396251678"/>
      </top>
      <bottom style="thin">
        <color theme="2" tint="-0.24997000396251678"/>
      </bottom>
    </border>
    <border>
      <left style="thin">
        <color theme="2" tint="-0.24993999302387238"/>
      </left>
      <right style="thin">
        <color theme="2" tint="-0.24997000396251678"/>
      </right>
      <top style="thin">
        <color theme="2" tint="-0.24997000396251678"/>
      </top>
      <bottom style="thin">
        <color theme="2" tint="-0.24997000396251678"/>
      </bottom>
    </border>
    <border>
      <left style="thin">
        <color theme="2" tint="-0.24993999302387238"/>
      </left>
      <right style="thin">
        <color theme="2" tint="-0.24993999302387238"/>
      </right>
      <top style="thin">
        <color theme="2" tint="-0.24997000396251678"/>
      </top>
      <bottom style="thin">
        <color theme="2" tint="-0.2499399930238723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0"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15"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6" fillId="23" borderId="1" applyNumberFormat="0" applyAlignment="0" applyProtection="0"/>
    <xf numFmtId="0" fontId="67" fillId="24" borderId="2" applyNumberFormat="0" applyAlignment="0" applyProtection="0"/>
    <xf numFmtId="0" fontId="68" fillId="24"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9" fillId="0" borderId="6" applyNumberFormat="0" applyFill="0" applyAlignment="0" applyProtection="0"/>
    <xf numFmtId="0" fontId="70" fillId="25" borderId="7" applyNumberFormat="0" applyAlignment="0" applyProtection="0"/>
    <xf numFmtId="0" fontId="44" fillId="0" borderId="0" applyNumberFormat="0" applyFill="0" applyBorder="0" applyAlignment="0" applyProtection="0"/>
    <xf numFmtId="0" fontId="71" fillId="26" borderId="0" applyNumberFormat="0" applyBorder="0" applyAlignment="0" applyProtection="0"/>
    <xf numFmtId="0" fontId="16" fillId="0" borderId="0">
      <alignment/>
      <protection/>
    </xf>
    <xf numFmtId="0" fontId="3" fillId="0" borderId="0" applyNumberFormat="0" applyFill="0" applyBorder="0" applyAlignment="0" applyProtection="0"/>
    <xf numFmtId="0" fontId="72" fillId="27" borderId="0" applyNumberFormat="0" applyBorder="0" applyAlignment="0" applyProtection="0"/>
    <xf numFmtId="0" fontId="73"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76" fillId="29" borderId="0" applyNumberFormat="0" applyBorder="0" applyAlignment="0" applyProtection="0"/>
  </cellStyleXfs>
  <cellXfs count="284">
    <xf numFmtId="0" fontId="0" fillId="0" borderId="0" xfId="0" applyAlignment="1">
      <alignment/>
    </xf>
    <xf numFmtId="0" fontId="4"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5" fillId="0" borderId="0" xfId="0" applyFont="1" applyBorder="1" applyAlignment="1">
      <alignment/>
    </xf>
    <xf numFmtId="0" fontId="7" fillId="0" borderId="0" xfId="0" applyFont="1" applyFill="1" applyBorder="1" applyAlignment="1">
      <alignment/>
    </xf>
    <xf numFmtId="0" fontId="7" fillId="0" borderId="0" xfId="0" applyFont="1" applyBorder="1" applyAlignment="1">
      <alignment/>
    </xf>
    <xf numFmtId="0" fontId="7" fillId="0" borderId="0" xfId="0" applyFont="1" applyBorder="1" applyAlignment="1">
      <alignment/>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Border="1" applyAlignment="1">
      <alignment/>
    </xf>
    <xf numFmtId="0" fontId="7" fillId="0" borderId="0" xfId="0" applyFont="1" applyBorder="1" applyAlignment="1">
      <alignment wrapText="1"/>
    </xf>
    <xf numFmtId="0" fontId="7" fillId="0" borderId="0" xfId="0" applyFont="1" applyBorder="1" applyAlignment="1">
      <alignment horizontal="left" vertical="center" wrapText="1"/>
    </xf>
    <xf numFmtId="0" fontId="7" fillId="0" borderId="0" xfId="0" applyFont="1" applyFill="1" applyBorder="1" applyAlignment="1">
      <alignment wrapText="1"/>
    </xf>
    <xf numFmtId="0" fontId="77" fillId="0" borderId="0" xfId="0" applyFont="1" applyBorder="1" applyAlignment="1">
      <alignment/>
    </xf>
    <xf numFmtId="0" fontId="78" fillId="0" borderId="0" xfId="0" applyFont="1" applyBorder="1" applyAlignment="1">
      <alignment horizontal="left" vertical="center" wrapText="1"/>
    </xf>
    <xf numFmtId="0" fontId="9" fillId="0" borderId="0" xfId="0" applyFont="1" applyBorder="1" applyAlignment="1">
      <alignment horizontal="center"/>
    </xf>
    <xf numFmtId="0" fontId="79" fillId="0" borderId="0" xfId="0" applyFont="1" applyBorder="1" applyAlignment="1">
      <alignment/>
    </xf>
    <xf numFmtId="0" fontId="79" fillId="0" borderId="0" xfId="0" applyFont="1" applyBorder="1" applyAlignment="1">
      <alignment/>
    </xf>
    <xf numFmtId="0" fontId="80" fillId="0" borderId="0" xfId="0" applyFont="1" applyFill="1" applyBorder="1" applyAlignment="1">
      <alignment horizontal="left" vertical="center" wrapText="1"/>
    </xf>
    <xf numFmtId="0" fontId="80"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81" fillId="0" borderId="10" xfId="0" applyFont="1" applyFill="1" applyBorder="1" applyAlignment="1">
      <alignment horizontal="left" vertical="center"/>
    </xf>
    <xf numFmtId="0" fontId="80" fillId="0" borderId="10" xfId="0" applyFont="1" applyFill="1" applyBorder="1" applyAlignment="1">
      <alignment horizontal="left" vertical="center"/>
    </xf>
    <xf numFmtId="0" fontId="18" fillId="30" borderId="0" xfId="0" applyFont="1" applyFill="1" applyBorder="1" applyAlignment="1">
      <alignment/>
    </xf>
    <xf numFmtId="0" fontId="0" fillId="30" borderId="0" xfId="0" applyFill="1" applyBorder="1" applyAlignment="1">
      <alignment/>
    </xf>
    <xf numFmtId="0" fontId="0" fillId="30" borderId="0" xfId="0" applyFill="1" applyBorder="1" applyAlignment="1">
      <alignment/>
    </xf>
    <xf numFmtId="178" fontId="0" fillId="30" borderId="0" xfId="63" applyNumberFormat="1" applyFont="1" applyFill="1" applyBorder="1" applyAlignment="1">
      <alignment horizontal="right"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20" fillId="0" borderId="10" xfId="0" applyFont="1" applyBorder="1" applyAlignment="1">
      <alignment vertical="center"/>
    </xf>
    <xf numFmtId="0" fontId="4" fillId="0" borderId="0" xfId="0" applyFont="1" applyBorder="1" applyAlignment="1">
      <alignment vertical="center"/>
    </xf>
    <xf numFmtId="0" fontId="21" fillId="0" borderId="0" xfId="0" applyFont="1" applyBorder="1" applyAlignment="1">
      <alignment vertical="center"/>
    </xf>
    <xf numFmtId="0" fontId="7" fillId="0" borderId="10" xfId="0" applyFont="1" applyBorder="1" applyAlignment="1">
      <alignment horizontal="center" vertical="center"/>
    </xf>
    <xf numFmtId="0" fontId="23" fillId="0" borderId="0" xfId="0" applyFont="1" applyBorder="1" applyAlignment="1">
      <alignment/>
    </xf>
    <xf numFmtId="178" fontId="8" fillId="0" borderId="10" xfId="63" applyNumberFormat="1" applyFont="1" applyBorder="1" applyAlignment="1">
      <alignment horizontal="left"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178" fontId="7" fillId="0" borderId="10" xfId="63" applyNumberFormat="1" applyFont="1" applyBorder="1" applyAlignment="1">
      <alignment horizontal="left" vertical="center"/>
    </xf>
    <xf numFmtId="0" fontId="23" fillId="0" borderId="0" xfId="0" applyFont="1" applyBorder="1" applyAlignment="1">
      <alignment/>
    </xf>
    <xf numFmtId="0" fontId="1" fillId="0" borderId="10" xfId="0" applyFont="1" applyFill="1" applyBorder="1" applyAlignment="1">
      <alignment horizontal="left" vertical="center" wrapText="1"/>
    </xf>
    <xf numFmtId="178" fontId="82" fillId="0" borderId="10" xfId="63" applyNumberFormat="1" applyFont="1" applyBorder="1" applyAlignment="1">
      <alignment horizontal="left" vertical="center"/>
    </xf>
    <xf numFmtId="178" fontId="79" fillId="0" borderId="10" xfId="63" applyNumberFormat="1" applyFont="1" applyBorder="1" applyAlignment="1">
      <alignment horizontal="left" vertical="center"/>
    </xf>
    <xf numFmtId="178" fontId="23" fillId="0" borderId="0" xfId="63" applyNumberFormat="1" applyFont="1" applyBorder="1" applyAlignment="1">
      <alignment horizontal="right" vertical="center"/>
    </xf>
    <xf numFmtId="0" fontId="23" fillId="0" borderId="0" xfId="0" applyFont="1" applyBorder="1" applyAlignment="1">
      <alignment vertical="center"/>
    </xf>
    <xf numFmtId="0" fontId="7" fillId="0" borderId="10" xfId="0" applyFont="1" applyBorder="1" applyAlignment="1">
      <alignment horizontal="center" vertical="center" wrapText="1"/>
    </xf>
    <xf numFmtId="178" fontId="7" fillId="0" borderId="10" xfId="63" applyNumberFormat="1" applyFont="1" applyBorder="1" applyAlignment="1">
      <alignment horizontal="left" vertical="center" wrapText="1"/>
    </xf>
    <xf numFmtId="178" fontId="23" fillId="0" borderId="0" xfId="63" applyNumberFormat="1" applyFont="1" applyBorder="1" applyAlignment="1">
      <alignment horizontal="right" vertical="center" wrapText="1"/>
    </xf>
    <xf numFmtId="0" fontId="25" fillId="0" borderId="10" xfId="0" applyFont="1" applyFill="1" applyBorder="1" applyAlignment="1">
      <alignment horizontal="left" vertical="center" wrapText="1"/>
    </xf>
    <xf numFmtId="178" fontId="23" fillId="0" borderId="0" xfId="63" applyNumberFormat="1" applyFont="1" applyBorder="1" applyAlignment="1">
      <alignment horizontal="left" vertical="center" wrapText="1"/>
    </xf>
    <xf numFmtId="0" fontId="23" fillId="0" borderId="0" xfId="0" applyFont="1" applyBorder="1" applyAlignment="1">
      <alignment horizontal="left" vertical="center" wrapText="1"/>
    </xf>
    <xf numFmtId="178" fontId="79" fillId="0" borderId="0" xfId="63" applyNumberFormat="1" applyFont="1" applyBorder="1" applyAlignment="1">
      <alignment/>
    </xf>
    <xf numFmtId="178" fontId="23" fillId="0" borderId="0" xfId="63" applyNumberFormat="1" applyFont="1" applyBorder="1" applyAlignment="1">
      <alignment/>
    </xf>
    <xf numFmtId="0" fontId="7" fillId="0" borderId="10" xfId="0" applyFont="1" applyBorder="1" applyAlignment="1">
      <alignment horizontal="left" vertical="center"/>
    </xf>
    <xf numFmtId="0" fontId="1" fillId="0" borderId="10" xfId="0" applyFont="1" applyBorder="1" applyAlignment="1">
      <alignment horizontal="left" vertical="center" wrapText="1"/>
    </xf>
    <xf numFmtId="0" fontId="23" fillId="0" borderId="0" xfId="0" applyFont="1" applyBorder="1" applyAlignment="1">
      <alignment wrapText="1"/>
    </xf>
    <xf numFmtId="0" fontId="22" fillId="0" borderId="10" xfId="0" applyFont="1" applyBorder="1" applyAlignment="1">
      <alignment horizontal="left" vertical="center" wrapText="1"/>
    </xf>
    <xf numFmtId="0" fontId="23" fillId="0" borderId="0" xfId="0" applyFont="1" applyBorder="1" applyAlignment="1">
      <alignment horizontal="left" vertical="center"/>
    </xf>
    <xf numFmtId="0" fontId="81" fillId="0" borderId="10" xfId="0" applyFont="1" applyFill="1" applyBorder="1" applyAlignment="1">
      <alignment horizontal="left" vertical="center" wrapText="1"/>
    </xf>
    <xf numFmtId="0" fontId="83" fillId="0" borderId="10" xfId="0" applyFont="1" applyFill="1" applyBorder="1" applyAlignment="1">
      <alignment horizontal="left" vertical="center"/>
    </xf>
    <xf numFmtId="0" fontId="10" fillId="0" borderId="10" xfId="0" applyFont="1" applyBorder="1" applyAlignment="1">
      <alignment horizontal="left" vertical="center" wrapText="1"/>
    </xf>
    <xf numFmtId="0" fontId="84" fillId="0" borderId="10" xfId="0" applyFont="1" applyBorder="1" applyAlignment="1">
      <alignment horizontal="left" vertical="center" wrapText="1"/>
    </xf>
    <xf numFmtId="0" fontId="85" fillId="0" borderId="10" xfId="0" applyFont="1" applyFill="1" applyBorder="1" applyAlignment="1">
      <alignment horizontal="left" vertical="center"/>
    </xf>
    <xf numFmtId="0" fontId="7" fillId="0" borderId="10" xfId="0" applyFont="1" applyBorder="1" applyAlignment="1">
      <alignment/>
    </xf>
    <xf numFmtId="0" fontId="86" fillId="0" borderId="10" xfId="0" applyFont="1" applyFill="1" applyBorder="1" applyAlignment="1">
      <alignment horizontal="left" vertical="center"/>
    </xf>
    <xf numFmtId="0" fontId="15" fillId="0" borderId="10" xfId="0" applyFont="1" applyFill="1" applyBorder="1" applyAlignment="1">
      <alignment horizontal="left" vertical="center"/>
    </xf>
    <xf numFmtId="0" fontId="11" fillId="0" borderId="10" xfId="0" applyFont="1" applyBorder="1" applyAlignment="1">
      <alignment horizontal="left" vertical="center" wrapText="1"/>
    </xf>
    <xf numFmtId="0" fontId="10" fillId="0" borderId="10" xfId="0" applyFont="1" applyFill="1" applyBorder="1" applyAlignment="1">
      <alignment horizontal="left" vertical="center"/>
    </xf>
    <xf numFmtId="0" fontId="84" fillId="0" borderId="10" xfId="0" applyFont="1" applyFill="1" applyBorder="1" applyAlignment="1">
      <alignment horizontal="left" vertical="center"/>
    </xf>
    <xf numFmtId="0" fontId="13" fillId="0" borderId="10" xfId="0" applyFont="1" applyFill="1" applyBorder="1" applyAlignment="1">
      <alignment horizontal="left" vertical="center"/>
    </xf>
    <xf numFmtId="0" fontId="10"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81" fillId="0" borderId="10" xfId="0" applyFont="1" applyBorder="1" applyAlignment="1">
      <alignment horizontal="left" vertical="center" wrapText="1"/>
    </xf>
    <xf numFmtId="178" fontId="7" fillId="0" borderId="10" xfId="63" applyNumberFormat="1" applyFont="1" applyFill="1" applyBorder="1" applyAlignment="1">
      <alignment horizontal="left" vertical="center"/>
    </xf>
    <xf numFmtId="178" fontId="23" fillId="0" borderId="0" xfId="63" applyNumberFormat="1" applyFont="1" applyFill="1" applyBorder="1" applyAlignment="1">
      <alignment horizontal="left" vertical="center"/>
    </xf>
    <xf numFmtId="0" fontId="23" fillId="0" borderId="0" xfId="0" applyFont="1" applyFill="1" applyBorder="1" applyAlignment="1">
      <alignment horizontal="left" vertical="center"/>
    </xf>
    <xf numFmtId="0" fontId="12" fillId="0" borderId="10" xfId="0" applyFont="1" applyFill="1" applyBorder="1" applyAlignment="1">
      <alignment horizontal="left" vertical="center"/>
    </xf>
    <xf numFmtId="178" fontId="23" fillId="0" borderId="0" xfId="63" applyNumberFormat="1" applyFont="1" applyFill="1" applyBorder="1" applyAlignment="1">
      <alignment horizontal="right" vertical="center"/>
    </xf>
    <xf numFmtId="0" fontId="23" fillId="0" borderId="0" xfId="0" applyFont="1" applyFill="1" applyBorder="1" applyAlignment="1">
      <alignment/>
    </xf>
    <xf numFmtId="178" fontId="7" fillId="0" borderId="10" xfId="63" applyNumberFormat="1" applyFont="1" applyFill="1" applyBorder="1" applyAlignment="1">
      <alignment horizontal="left" vertical="center" wrapText="1"/>
    </xf>
    <xf numFmtId="178" fontId="23" fillId="0" borderId="0" xfId="63" applyNumberFormat="1" applyFont="1" applyFill="1" applyBorder="1" applyAlignment="1">
      <alignment horizontal="right" vertical="center" wrapText="1"/>
    </xf>
    <xf numFmtId="0" fontId="23" fillId="0" borderId="0" xfId="0" applyFont="1" applyFill="1" applyBorder="1" applyAlignment="1">
      <alignment wrapText="1"/>
    </xf>
    <xf numFmtId="0" fontId="7" fillId="0" borderId="10" xfId="0" applyFont="1" applyFill="1" applyBorder="1" applyAlignment="1">
      <alignment/>
    </xf>
    <xf numFmtId="0" fontId="12" fillId="0" borderId="10" xfId="0" applyFont="1" applyBorder="1" applyAlignment="1">
      <alignment horizontal="left" vertical="center"/>
    </xf>
    <xf numFmtId="0" fontId="81" fillId="0" borderId="10" xfId="0" applyFont="1" applyBorder="1" applyAlignment="1">
      <alignment vertical="top" wrapText="1"/>
    </xf>
    <xf numFmtId="0" fontId="81" fillId="0" borderId="10" xfId="0" applyFont="1" applyBorder="1" applyAlignment="1">
      <alignment horizontal="left" vertical="top" wrapText="1"/>
    </xf>
    <xf numFmtId="0" fontId="8" fillId="0" borderId="10" xfId="0" applyFont="1" applyFill="1" applyBorder="1" applyAlignment="1">
      <alignment horizontal="left" vertical="center"/>
    </xf>
    <xf numFmtId="0" fontId="8" fillId="0" borderId="10" xfId="0" applyFont="1" applyBorder="1" applyAlignment="1">
      <alignment vertical="center"/>
    </xf>
    <xf numFmtId="178" fontId="8" fillId="0" borderId="10" xfId="63" applyNumberFormat="1" applyFont="1" applyFill="1" applyBorder="1" applyAlignment="1">
      <alignment horizontal="left" vertical="center"/>
    </xf>
    <xf numFmtId="178" fontId="20" fillId="0" borderId="0" xfId="63" applyNumberFormat="1" applyFont="1" applyFill="1" applyBorder="1" applyAlignment="1">
      <alignment horizontal="left" vertical="center"/>
    </xf>
    <xf numFmtId="0" fontId="20" fillId="0" borderId="0" xfId="0" applyFont="1" applyFill="1" applyBorder="1" applyAlignment="1">
      <alignment horizontal="left" vertical="center"/>
    </xf>
    <xf numFmtId="0" fontId="23" fillId="0" borderId="0" xfId="0" applyFont="1" applyFill="1" applyBorder="1" applyAlignment="1">
      <alignment/>
    </xf>
    <xf numFmtId="0" fontId="85" fillId="0" borderId="10" xfId="0" applyFont="1" applyFill="1" applyBorder="1" applyAlignment="1">
      <alignment horizontal="left" vertical="center" wrapText="1"/>
    </xf>
    <xf numFmtId="178" fontId="77" fillId="0" borderId="10" xfId="63" applyNumberFormat="1" applyFont="1" applyBorder="1" applyAlignment="1">
      <alignment horizontal="left" vertical="center"/>
    </xf>
    <xf numFmtId="0" fontId="85" fillId="0" borderId="10" xfId="0" applyFont="1" applyBorder="1" applyAlignment="1">
      <alignment horizontal="left" vertical="center"/>
    </xf>
    <xf numFmtId="0" fontId="81" fillId="0" borderId="10" xfId="0" applyFont="1" applyFill="1" applyBorder="1" applyAlignment="1">
      <alignment vertical="top" wrapText="1"/>
    </xf>
    <xf numFmtId="0" fontId="81" fillId="0" borderId="10" xfId="0" applyFont="1" applyFill="1" applyBorder="1" applyAlignment="1">
      <alignment wrapText="1"/>
    </xf>
    <xf numFmtId="0" fontId="0" fillId="0"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0" fontId="10" fillId="0" borderId="10" xfId="0" applyFont="1" applyFill="1" applyBorder="1" applyAlignment="1">
      <alignment vertical="top"/>
    </xf>
    <xf numFmtId="0" fontId="13" fillId="0" borderId="10" xfId="0" applyFont="1" applyFill="1" applyBorder="1" applyAlignment="1">
      <alignment/>
    </xf>
    <xf numFmtId="0" fontId="87" fillId="0" borderId="10" xfId="0" applyFont="1" applyFill="1" applyBorder="1" applyAlignment="1">
      <alignment vertical="top" wrapText="1"/>
    </xf>
    <xf numFmtId="0" fontId="88" fillId="0" borderId="10" xfId="0" applyFont="1" applyFill="1" applyBorder="1" applyAlignment="1">
      <alignment vertical="center" wrapText="1"/>
    </xf>
    <xf numFmtId="0" fontId="81" fillId="0" borderId="10" xfId="0" applyFont="1" applyFill="1" applyBorder="1" applyAlignment="1">
      <alignment vertical="center" wrapText="1"/>
    </xf>
    <xf numFmtId="0" fontId="7" fillId="0" borderId="11" xfId="0" applyFont="1" applyBorder="1" applyAlignment="1">
      <alignment horizontal="left" vertical="center" wrapText="1"/>
    </xf>
    <xf numFmtId="178" fontId="7" fillId="0" borderId="12" xfId="63" applyNumberFormat="1" applyFont="1" applyBorder="1" applyAlignment="1">
      <alignment horizontal="left" vertical="center"/>
    </xf>
    <xf numFmtId="178" fontId="7" fillId="0" borderId="13" xfId="63" applyNumberFormat="1" applyFont="1" applyBorder="1" applyAlignment="1">
      <alignment horizontal="left" vertical="center"/>
    </xf>
    <xf numFmtId="178" fontId="0" fillId="0" borderId="0" xfId="63" applyNumberFormat="1" applyFont="1" applyBorder="1" applyAlignment="1">
      <alignment horizontal="right" vertical="center"/>
    </xf>
    <xf numFmtId="0" fontId="0" fillId="0" borderId="0" xfId="0" applyBorder="1" applyAlignment="1">
      <alignment/>
    </xf>
    <xf numFmtId="0" fontId="0" fillId="0" borderId="10" xfId="0" applyBorder="1" applyAlignment="1">
      <alignment/>
    </xf>
    <xf numFmtId="0" fontId="22" fillId="6" borderId="10" xfId="0" applyFont="1" applyFill="1" applyBorder="1" applyAlignment="1">
      <alignment horizontal="left" vertical="center" wrapText="1"/>
    </xf>
    <xf numFmtId="0" fontId="15"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77" fillId="0" borderId="10" xfId="0" applyFont="1" applyFill="1" applyBorder="1" applyAlignment="1">
      <alignment horizontal="left" vertical="center" wrapText="1"/>
    </xf>
    <xf numFmtId="178" fontId="23" fillId="0" borderId="0" xfId="63" applyNumberFormat="1" applyFont="1" applyFill="1" applyBorder="1" applyAlignment="1">
      <alignment/>
    </xf>
    <xf numFmtId="0" fontId="22" fillId="0" borderId="10" xfId="0" applyFont="1" applyFill="1" applyBorder="1" applyAlignment="1">
      <alignment horizontal="left" vertical="center" wrapText="1"/>
    </xf>
    <xf numFmtId="0" fontId="23" fillId="0" borderId="0" xfId="0" applyFont="1" applyFill="1" applyBorder="1" applyAlignment="1">
      <alignment vertical="center"/>
    </xf>
    <xf numFmtId="0" fontId="7" fillId="0" borderId="0" xfId="0" applyFont="1" applyFill="1" applyBorder="1" applyAlignment="1">
      <alignment vertical="center"/>
    </xf>
    <xf numFmtId="0" fontId="8"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178" fontId="79" fillId="0" borderId="10" xfId="63" applyNumberFormat="1" applyFont="1" applyFill="1" applyBorder="1" applyAlignment="1">
      <alignment horizontal="left" vertical="center"/>
    </xf>
    <xf numFmtId="0" fontId="79" fillId="0" borderId="0" xfId="0" applyFont="1" applyFill="1" applyBorder="1" applyAlignment="1">
      <alignment/>
    </xf>
    <xf numFmtId="0" fontId="8" fillId="0" borderId="10" xfId="0" applyFont="1" applyFill="1" applyBorder="1" applyAlignment="1">
      <alignment horizontal="center" vertical="center"/>
    </xf>
    <xf numFmtId="0" fontId="20" fillId="0" borderId="0" xfId="0" applyFont="1" applyFill="1" applyBorder="1" applyAlignment="1">
      <alignment/>
    </xf>
    <xf numFmtId="0" fontId="8" fillId="0" borderId="0" xfId="0" applyFont="1" applyFill="1" applyBorder="1" applyAlignment="1">
      <alignment/>
    </xf>
    <xf numFmtId="178" fontId="82" fillId="0" borderId="10" xfId="63" applyNumberFormat="1" applyFont="1" applyFill="1" applyBorder="1" applyAlignment="1">
      <alignment horizontal="left" vertical="center"/>
    </xf>
    <xf numFmtId="178" fontId="82" fillId="0" borderId="0" xfId="63" applyNumberFormat="1" applyFont="1" applyFill="1" applyBorder="1" applyAlignment="1">
      <alignment horizontal="right" vertical="center"/>
    </xf>
    <xf numFmtId="0" fontId="82" fillId="0" borderId="0" xfId="0" applyFont="1" applyFill="1" applyBorder="1" applyAlignment="1">
      <alignment/>
    </xf>
    <xf numFmtId="0" fontId="23" fillId="0" borderId="0" xfId="0" applyFont="1" applyFill="1" applyBorder="1" applyAlignment="1">
      <alignment vertical="center" wrapText="1"/>
    </xf>
    <xf numFmtId="0" fontId="7" fillId="0" borderId="0" xfId="0" applyFont="1" applyFill="1" applyBorder="1" applyAlignment="1">
      <alignment vertical="center" wrapText="1"/>
    </xf>
    <xf numFmtId="178" fontId="79" fillId="0" borderId="0" xfId="63" applyNumberFormat="1" applyFont="1" applyFill="1" applyBorder="1" applyAlignment="1">
      <alignment/>
    </xf>
    <xf numFmtId="0" fontId="79" fillId="0" borderId="0" xfId="0" applyFont="1" applyFill="1" applyBorder="1" applyAlignment="1">
      <alignment/>
    </xf>
    <xf numFmtId="178" fontId="79" fillId="0" borderId="10" xfId="63" applyNumberFormat="1" applyFont="1" applyFill="1" applyBorder="1" applyAlignment="1">
      <alignment horizontal="left" vertical="center" wrapText="1"/>
    </xf>
    <xf numFmtId="0" fontId="79" fillId="0" borderId="0" xfId="0" applyFont="1" applyFill="1" applyBorder="1" applyAlignment="1">
      <alignment vertical="top" wrapText="1"/>
    </xf>
    <xf numFmtId="0" fontId="20" fillId="0" borderId="0" xfId="0" applyFont="1" applyFill="1" applyBorder="1" applyAlignment="1">
      <alignment horizontal="left"/>
    </xf>
    <xf numFmtId="0" fontId="8" fillId="0" borderId="0" xfId="0" applyFont="1" applyFill="1" applyBorder="1" applyAlignment="1">
      <alignment horizontal="left"/>
    </xf>
    <xf numFmtId="178" fontId="23" fillId="0" borderId="0" xfId="63" applyNumberFormat="1" applyFont="1" applyFill="1" applyBorder="1" applyAlignment="1">
      <alignment horizontal="left" vertical="top" wrapText="1"/>
    </xf>
    <xf numFmtId="0" fontId="2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178" fontId="20" fillId="0" borderId="0" xfId="63" applyNumberFormat="1" applyFont="1" applyFill="1" applyBorder="1" applyAlignment="1">
      <alignment horizontal="right" vertical="center"/>
    </xf>
    <xf numFmtId="0" fontId="20" fillId="0" borderId="0" xfId="0" applyFont="1" applyFill="1" applyBorder="1" applyAlignment="1">
      <alignment vertical="center"/>
    </xf>
    <xf numFmtId="0" fontId="8" fillId="0" borderId="0" xfId="0" applyFont="1" applyFill="1" applyBorder="1" applyAlignment="1">
      <alignment vertical="center"/>
    </xf>
    <xf numFmtId="0" fontId="81" fillId="0" borderId="0" xfId="0" applyFont="1" applyFill="1" applyBorder="1" applyAlignment="1">
      <alignment horizontal="left" vertical="center"/>
    </xf>
    <xf numFmtId="0" fontId="81" fillId="0" borderId="0" xfId="0" applyFont="1" applyFill="1" applyBorder="1" applyAlignment="1">
      <alignment horizontal="left" vertical="center" wrapText="1"/>
    </xf>
    <xf numFmtId="0" fontId="10" fillId="0" borderId="10" xfId="0" applyFont="1" applyFill="1" applyBorder="1" applyAlignment="1">
      <alignment vertical="top" wrapText="1"/>
    </xf>
    <xf numFmtId="0" fontId="81" fillId="0" borderId="10" xfId="0" applyFont="1" applyFill="1" applyBorder="1" applyAlignment="1">
      <alignment vertical="top"/>
    </xf>
    <xf numFmtId="0" fontId="78"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178" fontId="7" fillId="0" borderId="11" xfId="63" applyNumberFormat="1" applyFont="1" applyFill="1" applyBorder="1" applyAlignment="1">
      <alignment horizontal="left" vertical="center" wrapText="1"/>
    </xf>
    <xf numFmtId="178" fontId="8" fillId="0" borderId="10" xfId="63" applyNumberFormat="1" applyFont="1" applyFill="1" applyBorder="1" applyAlignment="1">
      <alignment horizontal="left" vertical="center" wrapText="1"/>
    </xf>
    <xf numFmtId="0" fontId="88" fillId="0" borderId="10" xfId="0" applyFont="1" applyFill="1" applyBorder="1" applyAlignment="1">
      <alignment vertical="center"/>
    </xf>
    <xf numFmtId="0" fontId="77" fillId="0" borderId="10" xfId="0" applyFont="1" applyFill="1" applyBorder="1" applyAlignment="1">
      <alignment horizontal="left" vertical="center"/>
    </xf>
    <xf numFmtId="0" fontId="81" fillId="0" borderId="10" xfId="0" applyFont="1" applyFill="1" applyBorder="1" applyAlignment="1">
      <alignment vertical="center"/>
    </xf>
    <xf numFmtId="0" fontId="0" fillId="0" borderId="10" xfId="0" applyFill="1" applyBorder="1" applyAlignment="1">
      <alignment/>
    </xf>
    <xf numFmtId="0" fontId="0" fillId="0" borderId="10" xfId="0" applyFill="1" applyBorder="1" applyAlignment="1">
      <alignment wrapText="1"/>
    </xf>
    <xf numFmtId="0" fontId="19" fillId="0" borderId="10" xfId="0" applyFont="1" applyFill="1" applyBorder="1" applyAlignment="1">
      <alignment horizontal="left" vertical="center"/>
    </xf>
    <xf numFmtId="0" fontId="7" fillId="0" borderId="11" xfId="0" applyFont="1" applyFill="1" applyBorder="1" applyAlignment="1">
      <alignment horizontal="left" vertical="center" wrapText="1"/>
    </xf>
    <xf numFmtId="178" fontId="7" fillId="0" borderId="12" xfId="63" applyNumberFormat="1" applyFont="1" applyFill="1" applyBorder="1" applyAlignment="1">
      <alignment horizontal="left" vertical="center"/>
    </xf>
    <xf numFmtId="0" fontId="22" fillId="6"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xf>
    <xf numFmtId="0" fontId="7" fillId="0" borderId="0" xfId="0" applyFont="1" applyFill="1" applyBorder="1" applyAlignment="1">
      <alignment horizontal="center" vertical="center"/>
    </xf>
    <xf numFmtId="178" fontId="7" fillId="0" borderId="0" xfId="63" applyNumberFormat="1" applyFont="1" applyBorder="1" applyAlignment="1">
      <alignment horizontal="left" vertical="center"/>
    </xf>
    <xf numFmtId="0" fontId="80" fillId="0" borderId="1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80"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80"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80" fillId="0" borderId="2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0" fillId="0" borderId="14"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80" fillId="0" borderId="18" xfId="0" applyFont="1" applyFill="1" applyBorder="1" applyAlignment="1">
      <alignment horizontal="left" vertical="center"/>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80" fillId="0" borderId="24" xfId="0" applyFont="1" applyFill="1" applyBorder="1" applyAlignment="1">
      <alignment horizontal="left" vertical="center" wrapText="1"/>
    </xf>
    <xf numFmtId="178" fontId="7" fillId="0" borderId="14" xfId="63" applyNumberFormat="1" applyFont="1" applyFill="1" applyBorder="1" applyAlignment="1">
      <alignment horizontal="left" vertical="center" wrapText="1"/>
    </xf>
    <xf numFmtId="0" fontId="7" fillId="0" borderId="12" xfId="0" applyFont="1" applyFill="1" applyBorder="1" applyAlignment="1">
      <alignment horizontal="center" vertical="center"/>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15" fillId="0" borderId="10" xfId="0" applyFont="1" applyFill="1" applyBorder="1" applyAlignment="1">
      <alignment horizontal="left" vertical="center"/>
    </xf>
    <xf numFmtId="0" fontId="0" fillId="0" borderId="0" xfId="0" applyBorder="1" applyAlignment="1">
      <alignment horizontal="left" vertical="center"/>
    </xf>
    <xf numFmtId="0" fontId="22" fillId="6" borderId="10"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80" fillId="0" borderId="16" xfId="0" applyFont="1" applyFill="1" applyBorder="1" applyAlignment="1">
      <alignment horizontal="center" vertical="center" wrapText="1"/>
    </xf>
    <xf numFmtId="0" fontId="22" fillId="6"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78" fontId="7" fillId="0" borderId="25" xfId="63"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32" fillId="0" borderId="26" xfId="0" applyFont="1" applyBorder="1" applyAlignment="1">
      <alignment wrapText="1"/>
    </xf>
    <xf numFmtId="3" fontId="10" fillId="0" borderId="26"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0" fillId="0" borderId="26" xfId="0" applyNumberFormat="1" applyFont="1" applyFill="1" applyBorder="1" applyAlignment="1">
      <alignment horizontal="center" vertical="center"/>
    </xf>
    <xf numFmtId="0" fontId="12" fillId="0" borderId="26" xfId="0" applyFont="1" applyBorder="1" applyAlignment="1">
      <alignment wrapText="1"/>
    </xf>
    <xf numFmtId="0" fontId="33" fillId="0" borderId="26" xfId="0" applyFont="1" applyBorder="1" applyAlignment="1">
      <alignment wrapText="1"/>
    </xf>
    <xf numFmtId="0" fontId="10" fillId="0" borderId="26" xfId="0" applyFont="1" applyBorder="1" applyAlignment="1">
      <alignment wrapText="1"/>
    </xf>
    <xf numFmtId="0" fontId="7" fillId="0" borderId="26"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81" fillId="0" borderId="10" xfId="0" applyFont="1" applyFill="1" applyBorder="1" applyAlignment="1">
      <alignment horizontal="center" vertical="center" wrapText="1"/>
    </xf>
    <xf numFmtId="0" fontId="7" fillId="0" borderId="14" xfId="0" applyFont="1" applyFill="1" applyBorder="1" applyAlignment="1">
      <alignment/>
    </xf>
    <xf numFmtId="0" fontId="7" fillId="0" borderId="14"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27" xfId="0" applyFont="1" applyBorder="1" applyAlignment="1">
      <alignment/>
    </xf>
    <xf numFmtId="0" fontId="1" fillId="0" borderId="2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81" fillId="0" borderId="20"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89" fillId="0" borderId="10" xfId="0" applyFont="1" applyFill="1" applyBorder="1" applyAlignment="1">
      <alignment horizontal="left" vertical="center" wrapText="1"/>
    </xf>
    <xf numFmtId="0" fontId="90" fillId="0" borderId="10" xfId="0" applyFont="1" applyFill="1" applyBorder="1" applyAlignment="1">
      <alignment horizontal="center" vertical="center" wrapText="1"/>
    </xf>
    <xf numFmtId="0" fontId="22" fillId="6" borderId="10"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82" fillId="0" borderId="10" xfId="0" applyFont="1" applyFill="1" applyBorder="1" applyAlignment="1">
      <alignment horizontal="left" vertical="center" wrapText="1"/>
    </xf>
    <xf numFmtId="0" fontId="8" fillId="0" borderId="0" xfId="0" applyFont="1" applyBorder="1" applyAlignment="1">
      <alignment horizontal="center"/>
    </xf>
    <xf numFmtId="0" fontId="82" fillId="0" borderId="12" xfId="0" applyFont="1" applyFill="1" applyBorder="1" applyAlignment="1">
      <alignment horizontal="left" vertical="center" wrapText="1"/>
    </xf>
    <xf numFmtId="0" fontId="82" fillId="0" borderId="28" xfId="0" applyFont="1" applyFill="1" applyBorder="1" applyAlignment="1">
      <alignment horizontal="left" vertical="center" wrapText="1"/>
    </xf>
    <xf numFmtId="0" fontId="82" fillId="0" borderId="11" xfId="0" applyFont="1" applyFill="1" applyBorder="1" applyAlignment="1">
      <alignment horizontal="left" vertical="center" wrapText="1"/>
    </xf>
    <xf numFmtId="0" fontId="91" fillId="0" borderId="12" xfId="0" applyFont="1" applyFill="1" applyBorder="1" applyAlignment="1">
      <alignment horizontal="left" vertical="center" wrapText="1"/>
    </xf>
    <xf numFmtId="0" fontId="91" fillId="0" borderId="28" xfId="0" applyFont="1" applyFill="1" applyBorder="1" applyAlignment="1">
      <alignment horizontal="left" vertical="center" wrapText="1"/>
    </xf>
    <xf numFmtId="0" fontId="91" fillId="0"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2" fillId="6" borderId="28" xfId="0" applyFont="1" applyFill="1" applyBorder="1" applyAlignment="1">
      <alignment horizontal="left" vertical="center" wrapText="1"/>
    </xf>
    <xf numFmtId="0" fontId="22" fillId="6" borderId="11" xfId="0" applyFont="1" applyFill="1" applyBorder="1" applyAlignment="1">
      <alignment horizontal="left" vertical="center" wrapText="1"/>
    </xf>
    <xf numFmtId="0" fontId="82" fillId="0" borderId="12" xfId="0" applyFont="1" applyBorder="1" applyAlignment="1">
      <alignment horizontal="left" vertical="center" wrapText="1"/>
    </xf>
    <xf numFmtId="0" fontId="82" fillId="0" borderId="28" xfId="0" applyFont="1" applyBorder="1" applyAlignment="1">
      <alignment horizontal="left" vertical="center" wrapText="1"/>
    </xf>
    <xf numFmtId="0" fontId="82" fillId="0" borderId="11" xfId="0" applyFont="1" applyBorder="1" applyAlignment="1">
      <alignment horizontal="left" vertical="center" wrapText="1"/>
    </xf>
    <xf numFmtId="0" fontId="79" fillId="0" borderId="10" xfId="0" applyFont="1" applyFill="1" applyBorder="1" applyAlignment="1">
      <alignment horizontal="left"/>
    </xf>
    <xf numFmtId="0" fontId="8" fillId="0" borderId="0" xfId="0" applyFont="1" applyBorder="1" applyAlignment="1">
      <alignment horizontal="center" vertical="center"/>
    </xf>
    <xf numFmtId="0" fontId="0" fillId="0" borderId="0" xfId="0" applyBorder="1" applyAlignment="1">
      <alignment horizontal="left" vertical="center"/>
    </xf>
    <xf numFmtId="0" fontId="22" fillId="6"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6" borderId="29" xfId="0" applyFont="1" applyFill="1" applyBorder="1" applyAlignment="1">
      <alignment horizontal="left" vertical="center" wrapText="1"/>
    </xf>
    <xf numFmtId="0" fontId="22" fillId="6" borderId="30" xfId="0" applyFont="1" applyFill="1" applyBorder="1" applyAlignment="1">
      <alignment horizontal="left" vertical="center" wrapText="1"/>
    </xf>
    <xf numFmtId="0" fontId="22" fillId="6" borderId="31" xfId="0" applyFont="1" applyFill="1" applyBorder="1" applyAlignment="1">
      <alignment horizontal="left" vertical="center" wrapText="1"/>
    </xf>
    <xf numFmtId="0" fontId="89" fillId="31" borderId="12" xfId="0" applyFont="1" applyFill="1" applyBorder="1" applyAlignment="1">
      <alignment horizontal="left" vertical="center" wrapText="1"/>
    </xf>
    <xf numFmtId="0" fontId="89" fillId="31" borderId="28" xfId="0" applyFont="1" applyFill="1" applyBorder="1" applyAlignment="1">
      <alignment horizontal="left" vertical="center" wrapText="1"/>
    </xf>
    <xf numFmtId="0" fontId="89" fillId="31" borderId="11" xfId="0" applyFont="1" applyFill="1" applyBorder="1" applyAlignment="1">
      <alignment horizontal="left" vertical="center" wrapText="1"/>
    </xf>
    <xf numFmtId="0" fontId="82" fillId="0" borderId="10" xfId="0" applyFont="1" applyBorder="1" applyAlignment="1">
      <alignment horizontal="left" vertical="center" wrapText="1"/>
    </xf>
    <xf numFmtId="0" fontId="13" fillId="0" borderId="10" xfId="0" applyFont="1" applyFill="1" applyBorder="1" applyAlignment="1">
      <alignment vertical="top"/>
    </xf>
    <xf numFmtId="0" fontId="91" fillId="0" borderId="10" xfId="0" applyFont="1" applyFill="1" applyBorder="1" applyAlignment="1">
      <alignment horizontal="left" vertical="center" wrapText="1"/>
    </xf>
    <xf numFmtId="0" fontId="91" fillId="0" borderId="10" xfId="0" applyFont="1" applyFill="1" applyBorder="1" applyAlignment="1">
      <alignment horizontal="left" vertical="center"/>
    </xf>
    <xf numFmtId="0" fontId="84" fillId="0" borderId="10" xfId="0" applyFont="1" applyBorder="1" applyAlignment="1">
      <alignment horizontal="left" vertical="center"/>
    </xf>
    <xf numFmtId="0" fontId="22" fillId="6" borderId="1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82" fillId="0" borderId="10" xfId="0" applyFont="1" applyBorder="1" applyAlignment="1">
      <alignment horizontal="left" vertical="center"/>
    </xf>
    <xf numFmtId="0" fontId="92" fillId="0" borderId="10" xfId="0" applyFont="1" applyBorder="1" applyAlignment="1">
      <alignment horizontal="left" vertical="center" wrapText="1"/>
    </xf>
    <xf numFmtId="0" fontId="82" fillId="0" borderId="10" xfId="0" applyFont="1" applyFill="1" applyBorder="1" applyAlignment="1">
      <alignment horizontal="left" vertical="center"/>
    </xf>
    <xf numFmtId="0" fontId="22" fillId="6" borderId="20" xfId="0" applyFont="1" applyFill="1" applyBorder="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22" fillId="6" borderId="32" xfId="0" applyFont="1" applyFill="1" applyBorder="1" applyAlignment="1">
      <alignment horizontal="left" vertical="center" wrapText="1"/>
    </xf>
    <xf numFmtId="0" fontId="0" fillId="0" borderId="10" xfId="0" applyBorder="1" applyAlignment="1">
      <alignment/>
    </xf>
    <xf numFmtId="0" fontId="0" fillId="0" borderId="10" xfId="0" applyFill="1" applyBorder="1" applyAlignment="1">
      <alignment/>
    </xf>
    <xf numFmtId="0" fontId="6" fillId="6" borderId="10" xfId="0" applyFont="1" applyFill="1" applyBorder="1" applyAlignment="1">
      <alignment horizontal="left" vertical="center"/>
    </xf>
    <xf numFmtId="0" fontId="2" fillId="0" borderId="0" xfId="42" applyBorder="1" applyAlignment="1" applyProtection="1">
      <alignment horizontal="left" vertical="center"/>
      <protection/>
    </xf>
    <xf numFmtId="0" fontId="8" fillId="0" borderId="0" xfId="0" applyFont="1" applyBorder="1" applyAlignment="1">
      <alignment horizontal="left" vertical="center"/>
    </xf>
    <xf numFmtId="0" fontId="7" fillId="0" borderId="0" xfId="0" applyFont="1" applyBorder="1" applyAlignment="1">
      <alignment horizontal="left" vertical="center"/>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22" fillId="6" borderId="10" xfId="0" applyFont="1" applyFill="1" applyBorder="1" applyAlignment="1">
      <alignment vertical="center" wrapText="1"/>
    </xf>
    <xf numFmtId="0" fontId="12"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_прайс"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rascnil.krasgmu.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N913"/>
  <sheetViews>
    <sheetView tabSelected="1" zoomScale="85" zoomScaleNormal="85" zoomScalePageLayoutView="0" workbookViewId="0" topLeftCell="A1">
      <pane ySplit="1" topLeftCell="A222" activePane="bottomLeft" state="frozen"/>
      <selection pane="topLeft" activeCell="A1" sqref="A1"/>
      <selection pane="bottomLeft" activeCell="C237" sqref="C237"/>
    </sheetView>
  </sheetViews>
  <sheetFormatPr defaultColWidth="9.00390625" defaultRowHeight="12.75" outlineLevelRow="3"/>
  <cols>
    <col min="1" max="1" width="8.75390625" style="2" customWidth="1"/>
    <col min="2" max="2" width="4.375" style="2" customWidth="1"/>
    <col min="3" max="3" width="76.375" style="2" customWidth="1"/>
    <col min="4" max="4" width="12.125" style="2" customWidth="1"/>
    <col min="5" max="5" width="12.00390625" style="114" customWidth="1"/>
    <col min="6" max="6" width="11.875" style="113" hidden="1" customWidth="1"/>
    <col min="7" max="7" width="22.875" style="1" customWidth="1"/>
    <col min="8" max="8" width="9.125" style="1" customWidth="1"/>
    <col min="9" max="16384" width="9.125" style="2" customWidth="1"/>
  </cols>
  <sheetData>
    <row r="1" spans="2:6" ht="12.75">
      <c r="B1" s="26" t="s">
        <v>9</v>
      </c>
      <c r="C1" s="27"/>
      <c r="D1" s="27"/>
      <c r="E1" s="28"/>
      <c r="F1" s="29"/>
    </row>
    <row r="2" spans="1:8" ht="15">
      <c r="A2" s="278" t="s">
        <v>665</v>
      </c>
      <c r="B2" s="278"/>
      <c r="C2" s="278"/>
      <c r="D2" s="248" t="s">
        <v>389</v>
      </c>
      <c r="E2" s="248"/>
      <c r="F2" s="18"/>
      <c r="H2" s="1">
        <v>1.2</v>
      </c>
    </row>
    <row r="3" spans="1:6" ht="15">
      <c r="A3" s="278" t="s">
        <v>390</v>
      </c>
      <c r="B3" s="278"/>
      <c r="C3" s="278"/>
      <c r="D3" s="248" t="s">
        <v>873</v>
      </c>
      <c r="E3" s="248"/>
      <c r="F3" s="18"/>
    </row>
    <row r="4" spans="1:6" ht="15">
      <c r="A4" s="278" t="s">
        <v>391</v>
      </c>
      <c r="B4" s="278"/>
      <c r="C4" s="278"/>
      <c r="D4" s="283" t="s">
        <v>874</v>
      </c>
      <c r="E4" s="283"/>
      <c r="F4" s="18"/>
    </row>
    <row r="5" spans="1:6" ht="15">
      <c r="A5" s="279" t="s">
        <v>392</v>
      </c>
      <c r="B5" s="279"/>
      <c r="C5" s="279"/>
      <c r="D5" s="30"/>
      <c r="E5" s="30"/>
      <c r="F5" s="18"/>
    </row>
    <row r="6" spans="1:6" ht="15">
      <c r="A6" s="279" t="s">
        <v>647</v>
      </c>
      <c r="B6" s="279"/>
      <c r="C6" s="279"/>
      <c r="D6" s="30"/>
      <c r="E6" s="30"/>
      <c r="F6" s="18"/>
    </row>
    <row r="7" spans="1:6" ht="15">
      <c r="A7" s="279" t="s">
        <v>649</v>
      </c>
      <c r="B7" s="279"/>
      <c r="C7" s="279"/>
      <c r="D7" s="30"/>
      <c r="E7" s="30"/>
      <c r="F7" s="18"/>
    </row>
    <row r="8" spans="1:10" ht="15">
      <c r="A8" s="277" t="s">
        <v>648</v>
      </c>
      <c r="B8" s="278"/>
      <c r="C8" s="278"/>
      <c r="D8" s="248" t="s">
        <v>871</v>
      </c>
      <c r="E8" s="248"/>
      <c r="F8" s="18"/>
      <c r="J8" s="2" t="s">
        <v>629</v>
      </c>
    </row>
    <row r="9" spans="1:6" ht="15">
      <c r="A9" s="279" t="s">
        <v>393</v>
      </c>
      <c r="B9" s="279"/>
      <c r="C9" s="279"/>
      <c r="D9" s="18"/>
      <c r="E9" s="18"/>
      <c r="F9" s="18"/>
    </row>
    <row r="10" spans="1:6" ht="15">
      <c r="A10" s="279" t="s">
        <v>394</v>
      </c>
      <c r="B10" s="279"/>
      <c r="C10" s="279"/>
      <c r="D10" s="18"/>
      <c r="E10" s="18"/>
      <c r="F10" s="18"/>
    </row>
    <row r="11" spans="1:6" ht="15">
      <c r="A11" s="31"/>
      <c r="B11" s="18"/>
      <c r="C11" s="18" t="s">
        <v>395</v>
      </c>
      <c r="D11" s="18"/>
      <c r="E11" s="18"/>
      <c r="F11" s="18"/>
    </row>
    <row r="12" spans="1:6" ht="15">
      <c r="A12" s="31"/>
      <c r="B12" s="18"/>
      <c r="C12" s="18" t="s">
        <v>737</v>
      </c>
      <c r="D12" s="18"/>
      <c r="E12" s="18"/>
      <c r="F12" s="18"/>
    </row>
    <row r="13" spans="1:7" s="36" customFormat="1" ht="25.5" customHeight="1">
      <c r="A13" s="280" t="s">
        <v>6</v>
      </c>
      <c r="B13" s="281"/>
      <c r="C13" s="32" t="s">
        <v>396</v>
      </c>
      <c r="D13" s="33" t="s">
        <v>397</v>
      </c>
      <c r="E13" s="32" t="s">
        <v>398</v>
      </c>
      <c r="F13" s="34"/>
      <c r="G13" s="35"/>
    </row>
    <row r="14" spans="1:8" s="7" customFormat="1" ht="16.5" customHeight="1">
      <c r="A14" s="37"/>
      <c r="B14" s="282" t="s">
        <v>17</v>
      </c>
      <c r="C14" s="274"/>
      <c r="D14" s="274"/>
      <c r="E14" s="274"/>
      <c r="F14" s="274"/>
      <c r="G14" s="38"/>
      <c r="H14" s="38"/>
    </row>
    <row r="15" spans="1:8" s="7" customFormat="1" ht="16.5" customHeight="1" outlineLevel="1">
      <c r="A15" s="37"/>
      <c r="B15" s="266" t="s">
        <v>18</v>
      </c>
      <c r="C15" s="274"/>
      <c r="D15" s="274"/>
      <c r="E15" s="274"/>
      <c r="F15" s="39"/>
      <c r="G15" s="38"/>
      <c r="H15" s="38"/>
    </row>
    <row r="16" spans="1:7" s="12" customFormat="1" ht="16.5" customHeight="1" outlineLevel="2">
      <c r="A16" s="77">
        <v>1</v>
      </c>
      <c r="B16" s="40"/>
      <c r="C16" s="25" t="s">
        <v>399</v>
      </c>
      <c r="D16" s="22" t="s">
        <v>400</v>
      </c>
      <c r="E16" s="22">
        <v>400</v>
      </c>
      <c r="F16" s="128"/>
      <c r="G16" s="97"/>
    </row>
    <row r="17" spans="1:7" s="12" customFormat="1" ht="16.5" customHeight="1" outlineLevel="2">
      <c r="A17" s="77">
        <f>A16+1</f>
        <v>2</v>
      </c>
      <c r="B17" s="40"/>
      <c r="C17" s="41" t="s">
        <v>872</v>
      </c>
      <c r="D17" s="22" t="s">
        <v>400</v>
      </c>
      <c r="E17" s="22">
        <v>500</v>
      </c>
      <c r="F17" s="128"/>
      <c r="G17" s="97"/>
    </row>
    <row r="18" spans="1:8" s="5" customFormat="1" ht="16.5" customHeight="1" outlineLevel="1">
      <c r="A18" s="77"/>
      <c r="B18" s="260" t="s">
        <v>19</v>
      </c>
      <c r="C18" s="275"/>
      <c r="D18" s="275"/>
      <c r="E18" s="275"/>
      <c r="F18" s="79"/>
      <c r="G18" s="84"/>
      <c r="H18" s="84"/>
    </row>
    <row r="19" spans="1:7" s="5" customFormat="1" ht="16.5" customHeight="1" outlineLevel="2">
      <c r="A19" s="77">
        <f>A17+1</f>
        <v>3</v>
      </c>
      <c r="B19" s="44"/>
      <c r="C19" s="25" t="s">
        <v>20</v>
      </c>
      <c r="D19" s="22" t="s">
        <v>401</v>
      </c>
      <c r="E19" s="22">
        <v>270</v>
      </c>
      <c r="F19" s="128">
        <v>286</v>
      </c>
      <c r="G19" s="84"/>
    </row>
    <row r="20" spans="1:7" s="5" customFormat="1" ht="16.5" customHeight="1" outlineLevel="2">
      <c r="A20" s="77">
        <f>A19+1</f>
        <v>4</v>
      </c>
      <c r="B20" s="44"/>
      <c r="C20" s="25" t="s">
        <v>21</v>
      </c>
      <c r="D20" s="22" t="s">
        <v>401</v>
      </c>
      <c r="E20" s="22">
        <v>240</v>
      </c>
      <c r="F20" s="128" t="s">
        <v>402</v>
      </c>
      <c r="G20" s="84"/>
    </row>
    <row r="21" spans="1:7" s="5" customFormat="1" ht="16.5" customHeight="1" outlineLevel="1">
      <c r="A21" s="77"/>
      <c r="B21" s="233" t="s">
        <v>22</v>
      </c>
      <c r="C21" s="233"/>
      <c r="D21" s="233"/>
      <c r="E21" s="233"/>
      <c r="F21" s="128" t="s">
        <v>403</v>
      </c>
      <c r="G21" s="84"/>
    </row>
    <row r="22" spans="1:7" s="5" customFormat="1" ht="16.5" customHeight="1" outlineLevel="2">
      <c r="A22" s="77">
        <f>A20+1</f>
        <v>5</v>
      </c>
      <c r="B22" s="40"/>
      <c r="C22" s="25" t="s">
        <v>23</v>
      </c>
      <c r="D22" s="22" t="s">
        <v>400</v>
      </c>
      <c r="E22" s="22">
        <v>190</v>
      </c>
      <c r="F22" s="128" t="s">
        <v>404</v>
      </c>
      <c r="G22" s="84"/>
    </row>
    <row r="23" spans="1:7" s="5" customFormat="1" ht="16.5" customHeight="1" outlineLevel="2">
      <c r="A23" s="77">
        <f aca="true" t="shared" si="0" ref="A23:A29">A22+1</f>
        <v>6</v>
      </c>
      <c r="B23" s="40"/>
      <c r="C23" s="25" t="s">
        <v>15</v>
      </c>
      <c r="D23" s="22" t="s">
        <v>400</v>
      </c>
      <c r="E23" s="22">
        <v>670</v>
      </c>
      <c r="F23" s="128" t="s">
        <v>402</v>
      </c>
      <c r="G23" s="84"/>
    </row>
    <row r="24" spans="1:7" s="5" customFormat="1" ht="16.5" customHeight="1" outlineLevel="2">
      <c r="A24" s="77">
        <f t="shared" si="0"/>
        <v>7</v>
      </c>
      <c r="B24" s="40"/>
      <c r="C24" s="25" t="s">
        <v>14</v>
      </c>
      <c r="D24" s="22" t="s">
        <v>400</v>
      </c>
      <c r="E24" s="22">
        <v>250</v>
      </c>
      <c r="F24" s="128" t="s">
        <v>405</v>
      </c>
      <c r="G24" s="84"/>
    </row>
    <row r="25" spans="1:7" s="5" customFormat="1" ht="16.5" customHeight="1" outlineLevel="2">
      <c r="A25" s="77">
        <f t="shared" si="0"/>
        <v>8</v>
      </c>
      <c r="B25" s="40"/>
      <c r="C25" s="25" t="s">
        <v>24</v>
      </c>
      <c r="D25" s="22" t="s">
        <v>400</v>
      </c>
      <c r="E25" s="22">
        <v>250</v>
      </c>
      <c r="F25" s="128" t="s">
        <v>406</v>
      </c>
      <c r="G25" s="84"/>
    </row>
    <row r="26" spans="1:7" s="5" customFormat="1" ht="16.5" customHeight="1" outlineLevel="2">
      <c r="A26" s="77">
        <f t="shared" si="0"/>
        <v>9</v>
      </c>
      <c r="B26" s="40"/>
      <c r="C26" s="25" t="s">
        <v>335</v>
      </c>
      <c r="D26" s="22" t="s">
        <v>400</v>
      </c>
      <c r="E26" s="22">
        <v>170</v>
      </c>
      <c r="F26" s="128" t="s">
        <v>407</v>
      </c>
      <c r="G26" s="84"/>
    </row>
    <row r="27" spans="1:7" s="5" customFormat="1" ht="16.5" customHeight="1" outlineLevel="2">
      <c r="A27" s="77">
        <f t="shared" si="0"/>
        <v>10</v>
      </c>
      <c r="B27" s="40"/>
      <c r="C27" s="25" t="s">
        <v>336</v>
      </c>
      <c r="D27" s="22" t="s">
        <v>400</v>
      </c>
      <c r="E27" s="22">
        <v>250</v>
      </c>
      <c r="F27" s="128">
        <v>440</v>
      </c>
      <c r="G27" s="84"/>
    </row>
    <row r="28" spans="1:7" s="5" customFormat="1" ht="16.5" customHeight="1" outlineLevel="2">
      <c r="A28" s="77">
        <f t="shared" si="0"/>
        <v>11</v>
      </c>
      <c r="B28" s="40"/>
      <c r="C28" s="25" t="s">
        <v>337</v>
      </c>
      <c r="D28" s="22" t="s">
        <v>400</v>
      </c>
      <c r="E28" s="22">
        <v>340</v>
      </c>
      <c r="F28" s="128">
        <v>310</v>
      </c>
      <c r="G28" s="84"/>
    </row>
    <row r="29" spans="1:7" s="5" customFormat="1" ht="16.5" customHeight="1" outlineLevel="2">
      <c r="A29" s="77">
        <f t="shared" si="0"/>
        <v>12</v>
      </c>
      <c r="B29" s="40"/>
      <c r="C29" s="25" t="s">
        <v>25</v>
      </c>
      <c r="D29" s="22" t="s">
        <v>400</v>
      </c>
      <c r="E29" s="22">
        <v>120</v>
      </c>
      <c r="F29" s="128" t="s">
        <v>408</v>
      </c>
      <c r="G29" s="84"/>
    </row>
    <row r="30" spans="1:7" s="5" customFormat="1" ht="16.5" customHeight="1" outlineLevel="2">
      <c r="A30" s="77">
        <f aca="true" t="shared" si="1" ref="A30:A37">A29+1</f>
        <v>13</v>
      </c>
      <c r="B30" s="40"/>
      <c r="C30" s="25" t="s">
        <v>26</v>
      </c>
      <c r="D30" s="22" t="s">
        <v>400</v>
      </c>
      <c r="E30" s="22">
        <v>435</v>
      </c>
      <c r="F30" s="128"/>
      <c r="G30" s="84"/>
    </row>
    <row r="31" spans="1:7" s="5" customFormat="1" ht="16.5" customHeight="1" outlineLevel="2">
      <c r="A31" s="77">
        <f t="shared" si="1"/>
        <v>14</v>
      </c>
      <c r="B31" s="40"/>
      <c r="C31" s="25" t="s">
        <v>717</v>
      </c>
      <c r="D31" s="22" t="s">
        <v>400</v>
      </c>
      <c r="E31" s="22">
        <v>200</v>
      </c>
      <c r="F31" s="128" t="s">
        <v>408</v>
      </c>
      <c r="G31" s="84"/>
    </row>
    <row r="32" spans="1:7" s="5" customFormat="1" ht="16.5" customHeight="1" outlineLevel="2">
      <c r="A32" s="77">
        <f>A31+1</f>
        <v>15</v>
      </c>
      <c r="B32" s="40"/>
      <c r="C32" s="25" t="s">
        <v>738</v>
      </c>
      <c r="D32" s="22" t="s">
        <v>400</v>
      </c>
      <c r="E32" s="22">
        <v>700</v>
      </c>
      <c r="F32" s="128">
        <v>170</v>
      </c>
      <c r="G32" s="84"/>
    </row>
    <row r="33" spans="1:7" s="5" customFormat="1" ht="16.5" customHeight="1" outlineLevel="2">
      <c r="A33" s="77">
        <f>A32+1</f>
        <v>16</v>
      </c>
      <c r="B33" s="40"/>
      <c r="C33" s="25" t="s">
        <v>716</v>
      </c>
      <c r="D33" s="22" t="s">
        <v>400</v>
      </c>
      <c r="E33" s="22">
        <v>990</v>
      </c>
      <c r="F33" s="128"/>
      <c r="G33" s="84"/>
    </row>
    <row r="34" spans="1:7" s="5" customFormat="1" ht="16.5" customHeight="1" outlineLevel="2">
      <c r="A34" s="77">
        <f t="shared" si="1"/>
        <v>17</v>
      </c>
      <c r="B34" s="40"/>
      <c r="C34" s="25" t="s">
        <v>309</v>
      </c>
      <c r="D34" s="22" t="s">
        <v>400</v>
      </c>
      <c r="E34" s="22">
        <v>1950</v>
      </c>
      <c r="F34" s="128" t="s">
        <v>409</v>
      </c>
      <c r="G34" s="84"/>
    </row>
    <row r="35" spans="1:7" s="5" customFormat="1" ht="16.5" customHeight="1" outlineLevel="2">
      <c r="A35" s="77">
        <f>A34+1</f>
        <v>18</v>
      </c>
      <c r="B35" s="40"/>
      <c r="C35" s="25" t="s">
        <v>694</v>
      </c>
      <c r="D35" s="22" t="s">
        <v>695</v>
      </c>
      <c r="E35" s="22">
        <v>2170</v>
      </c>
      <c r="F35" s="128" t="s">
        <v>410</v>
      </c>
      <c r="G35" s="84"/>
    </row>
    <row r="36" spans="1:7" s="5" customFormat="1" ht="16.5" customHeight="1" outlineLevel="2">
      <c r="A36" s="77">
        <f t="shared" si="1"/>
        <v>19</v>
      </c>
      <c r="B36" s="40"/>
      <c r="C36" s="25" t="s">
        <v>696</v>
      </c>
      <c r="D36" s="22" t="s">
        <v>695</v>
      </c>
      <c r="E36" s="22">
        <v>2170</v>
      </c>
      <c r="F36" s="128" t="s">
        <v>410</v>
      </c>
      <c r="G36" s="84"/>
    </row>
    <row r="37" spans="1:7" s="5" customFormat="1" ht="16.5" customHeight="1" outlineLevel="2">
      <c r="A37" s="77">
        <f t="shared" si="1"/>
        <v>20</v>
      </c>
      <c r="B37" s="40"/>
      <c r="C37" s="25" t="s">
        <v>27</v>
      </c>
      <c r="D37" s="22" t="s">
        <v>400</v>
      </c>
      <c r="E37" s="22">
        <v>730</v>
      </c>
      <c r="F37" s="128" t="s">
        <v>410</v>
      </c>
      <c r="G37" s="84"/>
    </row>
    <row r="38" spans="1:8" s="6" customFormat="1" ht="16.5" customHeight="1">
      <c r="A38" s="37"/>
      <c r="B38" s="250" t="s">
        <v>28</v>
      </c>
      <c r="C38" s="276"/>
      <c r="D38" s="276"/>
      <c r="E38" s="276"/>
      <c r="F38" s="276"/>
      <c r="G38" s="43"/>
      <c r="H38" s="43"/>
    </row>
    <row r="39" spans="1:6" s="19" customFormat="1" ht="16.5" customHeight="1" outlineLevel="1">
      <c r="A39" s="37"/>
      <c r="B39" s="266" t="s">
        <v>29</v>
      </c>
      <c r="C39" s="266"/>
      <c r="D39" s="266"/>
      <c r="E39" s="266"/>
      <c r="F39" s="45"/>
    </row>
    <row r="40" spans="1:8" s="5" customFormat="1" ht="16.5" customHeight="1" outlineLevel="2">
      <c r="A40" s="77">
        <f>A37+1</f>
        <v>21</v>
      </c>
      <c r="B40" s="40"/>
      <c r="C40" s="25" t="s">
        <v>30</v>
      </c>
      <c r="D40" s="22" t="s">
        <v>400</v>
      </c>
      <c r="E40" s="22">
        <v>150</v>
      </c>
      <c r="F40" s="79" t="s">
        <v>411</v>
      </c>
      <c r="G40" s="84"/>
      <c r="H40" s="84"/>
    </row>
    <row r="41" spans="1:8" s="5" customFormat="1" ht="16.5" customHeight="1" outlineLevel="2">
      <c r="A41" s="77">
        <f>A40+1</f>
        <v>22</v>
      </c>
      <c r="B41" s="40"/>
      <c r="C41" s="25" t="s">
        <v>11</v>
      </c>
      <c r="D41" s="22" t="s">
        <v>400</v>
      </c>
      <c r="E41" s="22">
        <v>730</v>
      </c>
      <c r="F41" s="79" t="s">
        <v>412</v>
      </c>
      <c r="G41" s="84"/>
      <c r="H41" s="84"/>
    </row>
    <row r="42" spans="1:6" s="130" customFormat="1" ht="16.5" customHeight="1" outlineLevel="1">
      <c r="A42" s="77"/>
      <c r="B42" s="233" t="s">
        <v>31</v>
      </c>
      <c r="C42" s="233"/>
      <c r="D42" s="233"/>
      <c r="E42" s="233"/>
      <c r="F42" s="129" t="s">
        <v>413</v>
      </c>
    </row>
    <row r="43" spans="1:8" s="5" customFormat="1" ht="16.5" customHeight="1" outlineLevel="2">
      <c r="A43" s="77">
        <f>A41+1</f>
        <v>23</v>
      </c>
      <c r="B43" s="127"/>
      <c r="C43" s="25" t="s">
        <v>38</v>
      </c>
      <c r="D43" s="22" t="s">
        <v>400</v>
      </c>
      <c r="E43" s="22">
        <v>130</v>
      </c>
      <c r="F43" s="79"/>
      <c r="G43" s="84"/>
      <c r="H43" s="84"/>
    </row>
    <row r="44" spans="1:8" s="5" customFormat="1" ht="16.5" customHeight="1" outlineLevel="2">
      <c r="A44" s="77">
        <f>A43+1</f>
        <v>24</v>
      </c>
      <c r="B44" s="127"/>
      <c r="C44" s="25" t="s">
        <v>39</v>
      </c>
      <c r="D44" s="22" t="s">
        <v>400</v>
      </c>
      <c r="E44" s="22">
        <v>270</v>
      </c>
      <c r="F44" s="79"/>
      <c r="G44" s="84"/>
      <c r="H44" s="84"/>
    </row>
    <row r="45" spans="1:8" s="5" customFormat="1" ht="16.5" customHeight="1" outlineLevel="2">
      <c r="A45" s="77">
        <f>A44+1</f>
        <v>25</v>
      </c>
      <c r="B45" s="127"/>
      <c r="C45" s="25" t="s">
        <v>40</v>
      </c>
      <c r="D45" s="22" t="s">
        <v>400</v>
      </c>
      <c r="E45" s="22">
        <v>270</v>
      </c>
      <c r="F45" s="79"/>
      <c r="G45" s="84"/>
      <c r="H45" s="84"/>
    </row>
    <row r="46" spans="1:8" s="5" customFormat="1" ht="16.5" customHeight="1" outlineLevel="2">
      <c r="A46" s="77">
        <f>A45+1</f>
        <v>26</v>
      </c>
      <c r="B46" s="127"/>
      <c r="C46" s="25" t="s">
        <v>32</v>
      </c>
      <c r="D46" s="22" t="s">
        <v>414</v>
      </c>
      <c r="E46" s="22">
        <v>650</v>
      </c>
      <c r="F46" s="79"/>
      <c r="G46" s="84"/>
      <c r="H46" s="84"/>
    </row>
    <row r="47" spans="1:8" s="5" customFormat="1" ht="16.5" customHeight="1" outlineLevel="2">
      <c r="A47" s="77">
        <f>A46+1</f>
        <v>27</v>
      </c>
      <c r="B47" s="127"/>
      <c r="C47" s="25" t="s">
        <v>33</v>
      </c>
      <c r="D47" s="22" t="s">
        <v>400</v>
      </c>
      <c r="E47" s="22">
        <v>190</v>
      </c>
      <c r="F47" s="79"/>
      <c r="G47" s="84"/>
      <c r="H47" s="84"/>
    </row>
    <row r="48" spans="1:8" s="5" customFormat="1" ht="16.5" customHeight="1" outlineLevel="2">
      <c r="A48" s="77">
        <f>A47+1</f>
        <v>28</v>
      </c>
      <c r="B48" s="202"/>
      <c r="C48" s="25" t="s">
        <v>697</v>
      </c>
      <c r="D48" s="22" t="s">
        <v>400</v>
      </c>
      <c r="E48" s="22">
        <v>1650</v>
      </c>
      <c r="F48" s="79"/>
      <c r="G48" s="84"/>
      <c r="H48" s="84"/>
    </row>
    <row r="49" spans="1:6" s="130" customFormat="1" ht="16.5" customHeight="1" outlineLevel="1">
      <c r="A49" s="77"/>
      <c r="B49" s="233" t="s">
        <v>59</v>
      </c>
      <c r="C49" s="233"/>
      <c r="D49" s="233"/>
      <c r="E49" s="233"/>
      <c r="F49" s="129"/>
    </row>
    <row r="50" spans="1:8" s="5" customFormat="1" ht="16.5" customHeight="1" outlineLevel="2">
      <c r="A50" s="77">
        <f>A48+1</f>
        <v>29</v>
      </c>
      <c r="B50" s="44"/>
      <c r="C50" s="25" t="s">
        <v>58</v>
      </c>
      <c r="D50" s="22" t="s">
        <v>400</v>
      </c>
      <c r="E50" s="22">
        <v>310</v>
      </c>
      <c r="F50" s="79"/>
      <c r="G50" s="84"/>
      <c r="H50" s="84"/>
    </row>
    <row r="51" spans="1:8" s="5" customFormat="1" ht="16.5" customHeight="1" outlineLevel="2">
      <c r="A51" s="77">
        <f>A50+1</f>
        <v>30</v>
      </c>
      <c r="B51" s="44"/>
      <c r="C51" s="25" t="s">
        <v>415</v>
      </c>
      <c r="D51" s="22" t="s">
        <v>400</v>
      </c>
      <c r="E51" s="22">
        <v>390</v>
      </c>
      <c r="F51" s="79"/>
      <c r="G51" s="84"/>
      <c r="H51" s="84"/>
    </row>
    <row r="52" spans="1:6" s="130" customFormat="1" ht="16.5" customHeight="1" outlineLevel="1">
      <c r="A52" s="77"/>
      <c r="B52" s="233" t="s">
        <v>60</v>
      </c>
      <c r="C52" s="233"/>
      <c r="D52" s="233"/>
      <c r="E52" s="233"/>
      <c r="F52" s="129"/>
    </row>
    <row r="53" spans="1:8" s="5" customFormat="1" ht="16.5" customHeight="1" outlineLevel="2">
      <c r="A53" s="77">
        <f>A51+1</f>
        <v>31</v>
      </c>
      <c r="B53" s="40"/>
      <c r="C53" s="25" t="s">
        <v>34</v>
      </c>
      <c r="D53" s="22" t="s">
        <v>400</v>
      </c>
      <c r="E53" s="22">
        <v>200</v>
      </c>
      <c r="F53" s="79"/>
      <c r="G53" s="84"/>
      <c r="H53" s="84"/>
    </row>
    <row r="54" spans="1:8" s="5" customFormat="1" ht="16.5" customHeight="1" outlineLevel="2">
      <c r="A54" s="77">
        <f>A53+1</f>
        <v>32</v>
      </c>
      <c r="B54" s="40"/>
      <c r="C54" s="25" t="s">
        <v>35</v>
      </c>
      <c r="D54" s="22" t="s">
        <v>400</v>
      </c>
      <c r="E54" s="22">
        <v>120</v>
      </c>
      <c r="F54" s="79"/>
      <c r="G54" s="84"/>
      <c r="H54" s="84"/>
    </row>
    <row r="55" spans="1:8" s="5" customFormat="1" ht="16.5" customHeight="1" outlineLevel="2">
      <c r="A55" s="77">
        <f>A54+1</f>
        <v>33</v>
      </c>
      <c r="B55" s="40"/>
      <c r="C55" s="25" t="s">
        <v>37</v>
      </c>
      <c r="D55" s="22" t="s">
        <v>400</v>
      </c>
      <c r="E55" s="22">
        <v>130</v>
      </c>
      <c r="F55" s="79"/>
      <c r="G55" s="84"/>
      <c r="H55" s="84"/>
    </row>
    <row r="56" spans="1:8" s="5" customFormat="1" ht="16.5" customHeight="1" outlineLevel="2">
      <c r="A56" s="77">
        <f>A55+1</f>
        <v>34</v>
      </c>
      <c r="B56" s="40"/>
      <c r="C56" s="25" t="s">
        <v>36</v>
      </c>
      <c r="D56" s="22" t="s">
        <v>400</v>
      </c>
      <c r="E56" s="22">
        <v>130</v>
      </c>
      <c r="F56" s="79" t="s">
        <v>416</v>
      </c>
      <c r="G56" s="84"/>
      <c r="H56" s="84"/>
    </row>
    <row r="57" spans="1:8" s="5" customFormat="1" ht="16.5" customHeight="1" outlineLevel="2">
      <c r="A57" s="77">
        <f>A56+1</f>
        <v>35</v>
      </c>
      <c r="B57" s="40"/>
      <c r="C57" s="25" t="s">
        <v>220</v>
      </c>
      <c r="D57" s="22" t="s">
        <v>400</v>
      </c>
      <c r="E57" s="22">
        <v>50</v>
      </c>
      <c r="F57" s="79"/>
      <c r="G57" s="84"/>
      <c r="H57" s="84"/>
    </row>
    <row r="58" spans="1:6" s="130" customFormat="1" ht="16.5" customHeight="1" outlineLevel="1">
      <c r="A58" s="77"/>
      <c r="B58" s="233" t="s">
        <v>61</v>
      </c>
      <c r="C58" s="233"/>
      <c r="D58" s="233"/>
      <c r="E58" s="233"/>
      <c r="F58" s="129"/>
    </row>
    <row r="59" spans="1:8" s="5" customFormat="1" ht="16.5" customHeight="1" outlineLevel="2">
      <c r="A59" s="77">
        <f>A57+1</f>
        <v>36</v>
      </c>
      <c r="B59" s="40"/>
      <c r="C59" s="25" t="s">
        <v>41</v>
      </c>
      <c r="D59" s="22" t="s">
        <v>400</v>
      </c>
      <c r="E59" s="22">
        <v>140</v>
      </c>
      <c r="F59" s="79" t="s">
        <v>413</v>
      </c>
      <c r="G59" s="84"/>
      <c r="H59" s="84"/>
    </row>
    <row r="60" spans="1:8" s="5" customFormat="1" ht="16.5" customHeight="1" outlineLevel="2">
      <c r="A60" s="77">
        <f>A59+1</f>
        <v>37</v>
      </c>
      <c r="B60" s="40"/>
      <c r="C60" s="25" t="s">
        <v>42</v>
      </c>
      <c r="D60" s="22" t="s">
        <v>400</v>
      </c>
      <c r="E60" s="22">
        <v>170</v>
      </c>
      <c r="F60" s="79" t="s">
        <v>417</v>
      </c>
      <c r="G60" s="84"/>
      <c r="H60" s="84"/>
    </row>
    <row r="61" spans="1:6" s="130" customFormat="1" ht="16.5" customHeight="1" outlineLevel="1">
      <c r="A61" s="77"/>
      <c r="B61" s="233" t="s">
        <v>62</v>
      </c>
      <c r="C61" s="233"/>
      <c r="D61" s="233"/>
      <c r="E61" s="233"/>
      <c r="F61" s="129" t="s">
        <v>416</v>
      </c>
    </row>
    <row r="62" spans="1:8" s="5" customFormat="1" ht="16.5" customHeight="1" outlineLevel="2">
      <c r="A62" s="77">
        <f>A60+1</f>
        <v>38</v>
      </c>
      <c r="B62" s="40"/>
      <c r="C62" s="25" t="s">
        <v>43</v>
      </c>
      <c r="D62" s="22" t="s">
        <v>400</v>
      </c>
      <c r="E62" s="22">
        <v>160</v>
      </c>
      <c r="F62" s="79" t="s">
        <v>416</v>
      </c>
      <c r="G62" s="84"/>
      <c r="H62" s="84"/>
    </row>
    <row r="63" spans="1:8" s="5" customFormat="1" ht="16.5" customHeight="1" outlineLevel="2">
      <c r="A63" s="77">
        <f>A62+1</f>
        <v>39</v>
      </c>
      <c r="B63" s="40"/>
      <c r="C63" s="25" t="s">
        <v>44</v>
      </c>
      <c r="D63" s="22" t="s">
        <v>400</v>
      </c>
      <c r="E63" s="22">
        <v>210</v>
      </c>
      <c r="F63" s="79" t="s">
        <v>418</v>
      </c>
      <c r="G63" s="84"/>
      <c r="H63" s="84"/>
    </row>
    <row r="64" spans="1:8" s="5" customFormat="1" ht="16.5" customHeight="1" outlineLevel="2">
      <c r="A64" s="77">
        <f>A63+1</f>
        <v>40</v>
      </c>
      <c r="B64" s="40"/>
      <c r="C64" s="25" t="s">
        <v>691</v>
      </c>
      <c r="D64" s="22" t="s">
        <v>400</v>
      </c>
      <c r="E64" s="22">
        <v>320</v>
      </c>
      <c r="F64" s="79" t="s">
        <v>419</v>
      </c>
      <c r="G64" s="84"/>
      <c r="H64" s="84"/>
    </row>
    <row r="65" spans="1:8" s="5" customFormat="1" ht="16.5" customHeight="1" outlineLevel="2">
      <c r="A65" s="77">
        <f>A64+1</f>
        <v>41</v>
      </c>
      <c r="B65" s="40"/>
      <c r="C65" s="25" t="s">
        <v>692</v>
      </c>
      <c r="D65" s="22" t="s">
        <v>400</v>
      </c>
      <c r="E65" s="22">
        <v>420</v>
      </c>
      <c r="F65" s="79" t="s">
        <v>419</v>
      </c>
      <c r="G65" s="84"/>
      <c r="H65" s="84"/>
    </row>
    <row r="66" spans="1:8" s="5" customFormat="1" ht="30" customHeight="1" outlineLevel="2">
      <c r="A66" s="77">
        <f>A65+1</f>
        <v>42</v>
      </c>
      <c r="B66" s="40"/>
      <c r="C66" s="22" t="s">
        <v>858</v>
      </c>
      <c r="D66" s="22" t="s">
        <v>400</v>
      </c>
      <c r="E66" s="22">
        <v>1120</v>
      </c>
      <c r="F66" s="79" t="s">
        <v>419</v>
      </c>
      <c r="G66" s="84"/>
      <c r="H66" s="84"/>
    </row>
    <row r="67" spans="1:8" s="133" customFormat="1" ht="16.5" customHeight="1" outlineLevel="1">
      <c r="A67" s="131"/>
      <c r="B67" s="233" t="s">
        <v>63</v>
      </c>
      <c r="C67" s="233"/>
      <c r="D67" s="233"/>
      <c r="E67" s="233"/>
      <c r="F67" s="94" t="s">
        <v>420</v>
      </c>
      <c r="G67" s="132"/>
      <c r="H67" s="132"/>
    </row>
    <row r="68" spans="1:8" s="5" customFormat="1" ht="16.5" customHeight="1" outlineLevel="2">
      <c r="A68" s="77">
        <f>A66+1</f>
        <v>43</v>
      </c>
      <c r="B68" s="40"/>
      <c r="C68" s="25" t="s">
        <v>45</v>
      </c>
      <c r="D68" s="22" t="s">
        <v>400</v>
      </c>
      <c r="E68" s="22">
        <v>140</v>
      </c>
      <c r="F68" s="79" t="s">
        <v>421</v>
      </c>
      <c r="G68" s="84"/>
      <c r="H68" s="84"/>
    </row>
    <row r="69" spans="1:8" s="5" customFormat="1" ht="16.5" customHeight="1" outlineLevel="2">
      <c r="A69" s="77">
        <f>A68+1</f>
        <v>44</v>
      </c>
      <c r="B69" s="40"/>
      <c r="C69" s="25" t="s">
        <v>46</v>
      </c>
      <c r="D69" s="22" t="s">
        <v>400</v>
      </c>
      <c r="E69" s="22">
        <v>135</v>
      </c>
      <c r="F69" s="79" t="s">
        <v>422</v>
      </c>
      <c r="G69" s="84"/>
      <c r="H69" s="84"/>
    </row>
    <row r="70" spans="1:8" s="5" customFormat="1" ht="16.5" customHeight="1" outlineLevel="2">
      <c r="A70" s="77">
        <f aca="true" t="shared" si="2" ref="A70:A78">A69+1</f>
        <v>45</v>
      </c>
      <c r="B70" s="40"/>
      <c r="C70" s="25" t="s">
        <v>12</v>
      </c>
      <c r="D70" s="22" t="s">
        <v>400</v>
      </c>
      <c r="E70" s="22">
        <v>230</v>
      </c>
      <c r="F70" s="79" t="s">
        <v>423</v>
      </c>
      <c r="G70" s="84"/>
      <c r="H70" s="84"/>
    </row>
    <row r="71" spans="1:8" s="5" customFormat="1" ht="16.5" customHeight="1" outlineLevel="2">
      <c r="A71" s="77">
        <f t="shared" si="2"/>
        <v>46</v>
      </c>
      <c r="B71" s="40"/>
      <c r="C71" s="25" t="s">
        <v>47</v>
      </c>
      <c r="D71" s="22" t="s">
        <v>400</v>
      </c>
      <c r="E71" s="22">
        <v>140</v>
      </c>
      <c r="F71" s="79" t="s">
        <v>423</v>
      </c>
      <c r="G71" s="84"/>
      <c r="H71" s="84"/>
    </row>
    <row r="72" spans="1:8" s="5" customFormat="1" ht="16.5" customHeight="1" outlineLevel="2">
      <c r="A72" s="77">
        <f t="shared" si="2"/>
        <v>47</v>
      </c>
      <c r="B72" s="40"/>
      <c r="C72" s="25" t="s">
        <v>48</v>
      </c>
      <c r="D72" s="22" t="s">
        <v>400</v>
      </c>
      <c r="E72" s="22">
        <v>130</v>
      </c>
      <c r="F72" s="79" t="s">
        <v>423</v>
      </c>
      <c r="G72" s="84"/>
      <c r="H72" s="84"/>
    </row>
    <row r="73" spans="1:8" s="5" customFormat="1" ht="16.5" customHeight="1" outlineLevel="2">
      <c r="A73" s="77">
        <f>A72+1</f>
        <v>48</v>
      </c>
      <c r="B73" s="40"/>
      <c r="C73" s="25" t="s">
        <v>49</v>
      </c>
      <c r="D73" s="22" t="s">
        <v>400</v>
      </c>
      <c r="E73" s="22">
        <v>260</v>
      </c>
      <c r="F73" s="79">
        <f aca="true" t="shared" si="3" ref="F73:F85">G73*$H$2</f>
        <v>0</v>
      </c>
      <c r="G73" s="83"/>
      <c r="H73" s="84"/>
    </row>
    <row r="74" spans="1:8" s="5" customFormat="1" ht="16.5" customHeight="1" outlineLevel="2">
      <c r="A74" s="77">
        <f t="shared" si="2"/>
        <v>49</v>
      </c>
      <c r="B74" s="40"/>
      <c r="C74" s="25" t="s">
        <v>13</v>
      </c>
      <c r="D74" s="22" t="s">
        <v>400</v>
      </c>
      <c r="E74" s="22">
        <v>140</v>
      </c>
      <c r="F74" s="79">
        <f t="shared" si="3"/>
        <v>0</v>
      </c>
      <c r="G74" s="83"/>
      <c r="H74" s="84"/>
    </row>
    <row r="75" spans="1:8" s="5" customFormat="1" ht="16.5" customHeight="1" outlineLevel="2">
      <c r="A75" s="77">
        <f t="shared" si="2"/>
        <v>50</v>
      </c>
      <c r="B75" s="40"/>
      <c r="C75" s="25" t="s">
        <v>50</v>
      </c>
      <c r="D75" s="22" t="s">
        <v>400</v>
      </c>
      <c r="E75" s="22">
        <v>830</v>
      </c>
      <c r="F75" s="79">
        <f t="shared" si="3"/>
        <v>0</v>
      </c>
      <c r="G75" s="83"/>
      <c r="H75" s="84"/>
    </row>
    <row r="76" spans="1:8" s="5" customFormat="1" ht="16.5" customHeight="1" outlineLevel="2">
      <c r="A76" s="77">
        <f t="shared" si="2"/>
        <v>51</v>
      </c>
      <c r="B76" s="40"/>
      <c r="C76" s="25" t="s">
        <v>51</v>
      </c>
      <c r="D76" s="22" t="s">
        <v>400</v>
      </c>
      <c r="E76" s="22">
        <v>290</v>
      </c>
      <c r="F76" s="79">
        <f t="shared" si="3"/>
        <v>0</v>
      </c>
      <c r="G76" s="83"/>
      <c r="H76" s="84"/>
    </row>
    <row r="77" spans="1:8" s="5" customFormat="1" ht="16.5" customHeight="1" outlineLevel="2">
      <c r="A77" s="77">
        <f t="shared" si="2"/>
        <v>52</v>
      </c>
      <c r="B77" s="40"/>
      <c r="C77" s="25" t="s">
        <v>52</v>
      </c>
      <c r="D77" s="22" t="s">
        <v>400</v>
      </c>
      <c r="E77" s="22">
        <v>170</v>
      </c>
      <c r="F77" s="79">
        <f t="shared" si="3"/>
        <v>0</v>
      </c>
      <c r="G77" s="83"/>
      <c r="H77" s="84"/>
    </row>
    <row r="78" spans="1:8" s="5" customFormat="1" ht="16.5" customHeight="1" outlineLevel="2">
      <c r="A78" s="77">
        <f t="shared" si="2"/>
        <v>53</v>
      </c>
      <c r="B78" s="40"/>
      <c r="C78" s="25" t="s">
        <v>53</v>
      </c>
      <c r="D78" s="22" t="s">
        <v>400</v>
      </c>
      <c r="E78" s="22">
        <v>340</v>
      </c>
      <c r="F78" s="79">
        <f t="shared" si="3"/>
        <v>0</v>
      </c>
      <c r="G78" s="83"/>
      <c r="H78" s="84"/>
    </row>
    <row r="79" spans="1:7" s="136" customFormat="1" ht="16.5" customHeight="1" outlineLevel="1">
      <c r="A79" s="131"/>
      <c r="B79" s="233" t="s">
        <v>64</v>
      </c>
      <c r="C79" s="233"/>
      <c r="D79" s="233"/>
      <c r="E79" s="233"/>
      <c r="F79" s="134">
        <f t="shared" si="3"/>
        <v>0</v>
      </c>
      <c r="G79" s="135"/>
    </row>
    <row r="80" spans="1:8" s="5" customFormat="1" ht="16.5" customHeight="1" outlineLevel="2">
      <c r="A80" s="77">
        <f>A78+1</f>
        <v>54</v>
      </c>
      <c r="B80" s="40"/>
      <c r="C80" s="25" t="s">
        <v>54</v>
      </c>
      <c r="D80" s="22" t="s">
        <v>400</v>
      </c>
      <c r="E80" s="22">
        <v>140</v>
      </c>
      <c r="F80" s="79">
        <f t="shared" si="3"/>
        <v>0</v>
      </c>
      <c r="G80" s="83"/>
      <c r="H80" s="84"/>
    </row>
    <row r="81" spans="1:8" s="126" customFormat="1" ht="16.5" customHeight="1" outlineLevel="2">
      <c r="A81" s="77">
        <f aca="true" t="shared" si="4" ref="A81:A86">A80+1</f>
        <v>55</v>
      </c>
      <c r="B81" s="40"/>
      <c r="C81" s="25" t="s">
        <v>55</v>
      </c>
      <c r="D81" s="22" t="s">
        <v>400</v>
      </c>
      <c r="E81" s="22">
        <v>190</v>
      </c>
      <c r="F81" s="79">
        <f t="shared" si="3"/>
        <v>0</v>
      </c>
      <c r="G81" s="83"/>
      <c r="H81" s="125"/>
    </row>
    <row r="82" spans="1:8" s="126" customFormat="1" ht="16.5" customHeight="1" outlineLevel="2">
      <c r="A82" s="77">
        <f t="shared" si="4"/>
        <v>56</v>
      </c>
      <c r="B82" s="40"/>
      <c r="C82" s="25" t="s">
        <v>56</v>
      </c>
      <c r="D82" s="22" t="s">
        <v>400</v>
      </c>
      <c r="E82" s="22">
        <v>130</v>
      </c>
      <c r="F82" s="79">
        <f t="shared" si="3"/>
        <v>0</v>
      </c>
      <c r="G82" s="83"/>
      <c r="H82" s="125"/>
    </row>
    <row r="83" spans="1:8" s="126" customFormat="1" ht="16.5" customHeight="1" outlineLevel="2">
      <c r="A83" s="77">
        <f t="shared" si="4"/>
        <v>57</v>
      </c>
      <c r="B83" s="40"/>
      <c r="C83" s="25" t="s">
        <v>57</v>
      </c>
      <c r="D83" s="22" t="s">
        <v>400</v>
      </c>
      <c r="E83" s="22">
        <v>180</v>
      </c>
      <c r="F83" s="79">
        <f t="shared" si="3"/>
        <v>0</v>
      </c>
      <c r="G83" s="83"/>
      <c r="H83" s="125"/>
    </row>
    <row r="84" spans="1:8" s="126" customFormat="1" ht="16.5" customHeight="1" outlineLevel="2">
      <c r="A84" s="77">
        <f t="shared" si="4"/>
        <v>58</v>
      </c>
      <c r="B84" s="40"/>
      <c r="C84" s="187" t="s">
        <v>424</v>
      </c>
      <c r="D84" s="22" t="s">
        <v>400</v>
      </c>
      <c r="E84" s="22">
        <v>230</v>
      </c>
      <c r="F84" s="79">
        <f t="shared" si="3"/>
        <v>0</v>
      </c>
      <c r="G84" s="83"/>
      <c r="H84" s="125"/>
    </row>
    <row r="85" spans="1:8" s="138" customFormat="1" ht="14.25" outlineLevel="2">
      <c r="A85" s="76">
        <f t="shared" si="4"/>
        <v>59</v>
      </c>
      <c r="B85" s="186"/>
      <c r="C85" s="21" t="s">
        <v>425</v>
      </c>
      <c r="D85" s="22" t="s">
        <v>400</v>
      </c>
      <c r="E85" s="22">
        <v>580</v>
      </c>
      <c r="F85" s="85">
        <f t="shared" si="3"/>
        <v>0</v>
      </c>
      <c r="G85" s="86"/>
      <c r="H85" s="137"/>
    </row>
    <row r="86" spans="1:8" s="138" customFormat="1" ht="17.25" customHeight="1" outlineLevel="2">
      <c r="A86" s="76">
        <f t="shared" si="4"/>
        <v>60</v>
      </c>
      <c r="B86" s="188"/>
      <c r="C86" s="189" t="s">
        <v>628</v>
      </c>
      <c r="D86" s="190" t="s">
        <v>400</v>
      </c>
      <c r="E86" s="185">
        <v>940</v>
      </c>
      <c r="F86" s="191"/>
      <c r="G86" s="86"/>
      <c r="H86" s="137"/>
    </row>
    <row r="87" spans="1:8" s="138" customFormat="1" ht="17.25" customHeight="1" outlineLevel="2">
      <c r="A87" s="131"/>
      <c r="B87" s="233" t="s">
        <v>698</v>
      </c>
      <c r="C87" s="233"/>
      <c r="D87" s="233"/>
      <c r="E87" s="233"/>
      <c r="F87" s="203"/>
      <c r="G87" s="86"/>
      <c r="H87" s="137"/>
    </row>
    <row r="88" spans="1:8" s="138" customFormat="1" ht="17.25" customHeight="1" outlineLevel="2">
      <c r="A88" s="76">
        <f>A86+1</f>
        <v>61</v>
      </c>
      <c r="B88" s="186"/>
      <c r="C88" s="21" t="s">
        <v>699</v>
      </c>
      <c r="D88" s="22" t="s">
        <v>700</v>
      </c>
      <c r="E88" s="22">
        <v>650</v>
      </c>
      <c r="F88" s="203"/>
      <c r="G88" s="86"/>
      <c r="H88" s="137"/>
    </row>
    <row r="89" spans="1:8" s="138" customFormat="1" ht="17.25" customHeight="1" outlineLevel="2">
      <c r="A89" s="76">
        <f>A88+1</f>
        <v>62</v>
      </c>
      <c r="B89" s="186"/>
      <c r="C89" s="25" t="s">
        <v>701</v>
      </c>
      <c r="D89" s="22" t="s">
        <v>700</v>
      </c>
      <c r="E89" s="22">
        <v>570</v>
      </c>
      <c r="F89" s="203"/>
      <c r="G89" s="86"/>
      <c r="H89" s="137"/>
    </row>
    <row r="90" spans="1:8" s="138" customFormat="1" ht="17.25" customHeight="1" outlineLevel="2">
      <c r="A90" s="76">
        <f>A89+1</f>
        <v>63</v>
      </c>
      <c r="B90" s="186"/>
      <c r="C90" s="21" t="s">
        <v>702</v>
      </c>
      <c r="D90" s="22" t="s">
        <v>700</v>
      </c>
      <c r="E90" s="22">
        <v>2450</v>
      </c>
      <c r="F90" s="203"/>
      <c r="G90" s="86"/>
      <c r="H90" s="137"/>
    </row>
    <row r="91" spans="1:8" s="8" customFormat="1" ht="16.5" customHeight="1">
      <c r="A91" s="37"/>
      <c r="B91" s="273" t="s">
        <v>313</v>
      </c>
      <c r="C91" s="273"/>
      <c r="D91" s="273"/>
      <c r="E91" s="273"/>
      <c r="F91" s="273"/>
      <c r="G91" s="47"/>
      <c r="H91" s="48"/>
    </row>
    <row r="92" spans="1:8" s="8" customFormat="1" ht="16.5" customHeight="1" outlineLevel="1">
      <c r="A92" s="37"/>
      <c r="B92" s="233" t="s">
        <v>315</v>
      </c>
      <c r="C92" s="233"/>
      <c r="D92" s="233"/>
      <c r="E92" s="233"/>
      <c r="F92" s="116"/>
      <c r="G92" s="47"/>
      <c r="H92" s="48"/>
    </row>
    <row r="93" spans="1:8" s="14" customFormat="1" ht="28.5" outlineLevel="2">
      <c r="A93" s="49">
        <f>A90+1</f>
        <v>64</v>
      </c>
      <c r="B93" s="52"/>
      <c r="C93" s="40" t="s">
        <v>316</v>
      </c>
      <c r="D93" s="40" t="s">
        <v>400</v>
      </c>
      <c r="E93" s="40">
        <v>1950</v>
      </c>
      <c r="F93" s="116"/>
      <c r="G93" s="53"/>
      <c r="H93" s="54"/>
    </row>
    <row r="94" spans="1:8" s="14" customFormat="1" ht="28.5" outlineLevel="2">
      <c r="A94" s="49">
        <f aca="true" t="shared" si="5" ref="A94:A100">A93+1</f>
        <v>65</v>
      </c>
      <c r="B94" s="52"/>
      <c r="C94" s="40" t="s">
        <v>582</v>
      </c>
      <c r="D94" s="40" t="s">
        <v>414</v>
      </c>
      <c r="E94" s="40">
        <v>950</v>
      </c>
      <c r="F94" s="167"/>
      <c r="G94" s="53"/>
      <c r="H94" s="54"/>
    </row>
    <row r="95" spans="1:8" s="126" customFormat="1" ht="16.5" customHeight="1" outlineLevel="2">
      <c r="A95" s="49">
        <f t="shared" si="5"/>
        <v>66</v>
      </c>
      <c r="B95" s="52"/>
      <c r="C95" s="40" t="s">
        <v>544</v>
      </c>
      <c r="D95" s="40" t="s">
        <v>437</v>
      </c>
      <c r="E95" s="40">
        <v>600</v>
      </c>
      <c r="F95" s="124"/>
      <c r="G95" s="83"/>
      <c r="H95" s="125"/>
    </row>
    <row r="96" spans="1:8" s="126" customFormat="1" ht="16.5" customHeight="1" outlineLevel="2">
      <c r="A96" s="77">
        <f t="shared" si="5"/>
        <v>67</v>
      </c>
      <c r="B96" s="52"/>
      <c r="C96" s="40" t="s">
        <v>545</v>
      </c>
      <c r="D96" s="40" t="s">
        <v>437</v>
      </c>
      <c r="E96" s="40">
        <v>600</v>
      </c>
      <c r="F96" s="124"/>
      <c r="G96" s="83"/>
      <c r="H96" s="125"/>
    </row>
    <row r="97" spans="1:8" s="14" customFormat="1" ht="15.75" outlineLevel="2">
      <c r="A97" s="49">
        <f t="shared" si="5"/>
        <v>68</v>
      </c>
      <c r="B97" s="52"/>
      <c r="C97" s="40" t="s">
        <v>656</v>
      </c>
      <c r="D97" s="40" t="s">
        <v>414</v>
      </c>
      <c r="E97" s="40">
        <v>2100</v>
      </c>
      <c r="F97" s="199"/>
      <c r="G97" s="53"/>
      <c r="H97" s="54"/>
    </row>
    <row r="98" spans="1:8" s="14" customFormat="1" ht="15.75" outlineLevel="2">
      <c r="A98" s="49">
        <f t="shared" si="5"/>
        <v>69</v>
      </c>
      <c r="B98" s="52"/>
      <c r="C98" s="40" t="s">
        <v>703</v>
      </c>
      <c r="D98" s="40" t="s">
        <v>437</v>
      </c>
      <c r="E98" s="40">
        <v>2900</v>
      </c>
      <c r="F98" s="201"/>
      <c r="G98" s="53"/>
      <c r="H98" s="54"/>
    </row>
    <row r="99" spans="1:8" s="14" customFormat="1" ht="15.75" outlineLevel="2">
      <c r="A99" s="49">
        <f t="shared" si="5"/>
        <v>70</v>
      </c>
      <c r="B99" s="52"/>
      <c r="C99" s="40" t="s">
        <v>704</v>
      </c>
      <c r="D99" s="40" t="s">
        <v>458</v>
      </c>
      <c r="E99" s="40">
        <v>1080</v>
      </c>
      <c r="F99" s="201"/>
      <c r="G99" s="53"/>
      <c r="H99" s="54"/>
    </row>
    <row r="100" spans="1:8" s="14" customFormat="1" ht="15.75" outlineLevel="2">
      <c r="A100" s="49">
        <f t="shared" si="5"/>
        <v>71</v>
      </c>
      <c r="B100" s="52"/>
      <c r="C100" s="40" t="s">
        <v>658</v>
      </c>
      <c r="D100" s="40" t="s">
        <v>414</v>
      </c>
      <c r="E100" s="40">
        <v>2100</v>
      </c>
      <c r="F100" s="198"/>
      <c r="G100" s="53"/>
      <c r="H100" s="54"/>
    </row>
    <row r="101" spans="1:8" s="7" customFormat="1" ht="16.5" customHeight="1">
      <c r="A101" s="77"/>
      <c r="B101" s="250" t="s">
        <v>314</v>
      </c>
      <c r="C101" s="250"/>
      <c r="D101" s="250"/>
      <c r="E101" s="250"/>
      <c r="F101" s="250"/>
      <c r="G101" s="38"/>
      <c r="H101" s="38"/>
    </row>
    <row r="102" spans="1:7" s="20" customFormat="1" ht="16.5" customHeight="1" outlineLevel="1">
      <c r="A102" s="77"/>
      <c r="B102" s="258" t="s">
        <v>338</v>
      </c>
      <c r="C102" s="258"/>
      <c r="D102" s="258"/>
      <c r="E102" s="258"/>
      <c r="F102" s="46"/>
      <c r="G102" s="55"/>
    </row>
    <row r="103" spans="1:8" s="7" customFormat="1" ht="16.5" customHeight="1" outlineLevel="2">
      <c r="A103" s="77">
        <f>A100+1</f>
        <v>72</v>
      </c>
      <c r="B103" s="23"/>
      <c r="C103" s="25" t="s">
        <v>65</v>
      </c>
      <c r="D103" s="22" t="s">
        <v>427</v>
      </c>
      <c r="E103" s="22">
        <v>260</v>
      </c>
      <c r="F103" s="42"/>
      <c r="G103" s="56"/>
      <c r="H103" s="38"/>
    </row>
    <row r="104" spans="1:8" s="12" customFormat="1" ht="16.5" customHeight="1" outlineLevel="2">
      <c r="A104" s="77">
        <f>A103+1</f>
        <v>73</v>
      </c>
      <c r="B104" s="40"/>
      <c r="C104" s="25" t="s">
        <v>550</v>
      </c>
      <c r="D104" s="22" t="s">
        <v>414</v>
      </c>
      <c r="E104" s="22">
        <v>410</v>
      </c>
      <c r="F104" s="79"/>
      <c r="G104" s="123"/>
      <c r="H104" s="97"/>
    </row>
    <row r="105" spans="1:7" s="140" customFormat="1" ht="16.5" customHeight="1" outlineLevel="1">
      <c r="A105" s="77"/>
      <c r="B105" s="233" t="s">
        <v>339</v>
      </c>
      <c r="C105" s="233"/>
      <c r="D105" s="233"/>
      <c r="E105" s="233"/>
      <c r="F105" s="129"/>
      <c r="G105" s="139"/>
    </row>
    <row r="106" spans="1:8" s="12" customFormat="1" ht="16.5" customHeight="1" outlineLevel="2">
      <c r="A106" s="77">
        <f>A104+1</f>
        <v>74</v>
      </c>
      <c r="B106" s="127"/>
      <c r="C106" s="25" t="s">
        <v>68</v>
      </c>
      <c r="D106" s="22" t="s">
        <v>414</v>
      </c>
      <c r="E106" s="22">
        <v>215</v>
      </c>
      <c r="F106" s="79"/>
      <c r="G106" s="123"/>
      <c r="H106" s="97"/>
    </row>
    <row r="107" spans="1:8" s="12" customFormat="1" ht="16.5" customHeight="1" outlineLevel="2">
      <c r="A107" s="77">
        <f aca="true" t="shared" si="6" ref="A107:A112">A106+1</f>
        <v>75</v>
      </c>
      <c r="B107" s="127"/>
      <c r="C107" s="25" t="s">
        <v>551</v>
      </c>
      <c r="D107" s="22" t="s">
        <v>414</v>
      </c>
      <c r="E107" s="22">
        <v>390</v>
      </c>
      <c r="F107" s="79"/>
      <c r="G107" s="123"/>
      <c r="H107" s="97"/>
    </row>
    <row r="108" spans="1:8" s="12" customFormat="1" ht="16.5" customHeight="1" outlineLevel="2">
      <c r="A108" s="77">
        <f t="shared" si="6"/>
        <v>76</v>
      </c>
      <c r="B108" s="127"/>
      <c r="C108" s="25" t="s">
        <v>69</v>
      </c>
      <c r="D108" s="22" t="s">
        <v>414</v>
      </c>
      <c r="E108" s="22">
        <v>250</v>
      </c>
      <c r="F108" s="79"/>
      <c r="G108" s="123"/>
      <c r="H108" s="97"/>
    </row>
    <row r="109" spans="1:8" s="12" customFormat="1" ht="16.5" customHeight="1" outlineLevel="2">
      <c r="A109" s="77">
        <f t="shared" si="6"/>
        <v>77</v>
      </c>
      <c r="B109" s="169"/>
      <c r="C109" s="25" t="s">
        <v>594</v>
      </c>
      <c r="D109" s="22" t="s">
        <v>414</v>
      </c>
      <c r="E109" s="22">
        <v>750</v>
      </c>
      <c r="F109" s="79"/>
      <c r="G109" s="123"/>
      <c r="H109" s="97"/>
    </row>
    <row r="110" spans="1:8" s="12" customFormat="1" ht="16.5" customHeight="1" outlineLevel="2">
      <c r="A110" s="77">
        <f t="shared" si="6"/>
        <v>78</v>
      </c>
      <c r="B110" s="127"/>
      <c r="C110" s="25" t="s">
        <v>70</v>
      </c>
      <c r="D110" s="22" t="s">
        <v>414</v>
      </c>
      <c r="E110" s="22">
        <v>220</v>
      </c>
      <c r="F110" s="79"/>
      <c r="G110" s="123"/>
      <c r="H110" s="97"/>
    </row>
    <row r="111" spans="1:8" s="12" customFormat="1" ht="16.5" customHeight="1" outlineLevel="2">
      <c r="A111" s="77">
        <f t="shared" si="6"/>
        <v>79</v>
      </c>
      <c r="B111" s="168"/>
      <c r="C111" s="25" t="s">
        <v>584</v>
      </c>
      <c r="D111" s="22" t="s">
        <v>414</v>
      </c>
      <c r="E111" s="22">
        <v>390</v>
      </c>
      <c r="F111" s="79"/>
      <c r="G111" s="123"/>
      <c r="H111" s="97"/>
    </row>
    <row r="112" spans="1:8" s="12" customFormat="1" ht="16.5" customHeight="1" outlineLevel="2">
      <c r="A112" s="77">
        <f t="shared" si="6"/>
        <v>80</v>
      </c>
      <c r="B112" s="127"/>
      <c r="C112" s="25" t="s">
        <v>71</v>
      </c>
      <c r="D112" s="22" t="s">
        <v>414</v>
      </c>
      <c r="E112" s="22">
        <v>230</v>
      </c>
      <c r="F112" s="79"/>
      <c r="G112" s="123"/>
      <c r="H112" s="97"/>
    </row>
    <row r="113" spans="1:8" s="12" customFormat="1" ht="16.5" customHeight="1" outlineLevel="2">
      <c r="A113" s="77">
        <f aca="true" t="shared" si="7" ref="A113:A120">A112+1</f>
        <v>81</v>
      </c>
      <c r="B113" s="127"/>
      <c r="C113" s="25" t="s">
        <v>428</v>
      </c>
      <c r="D113" s="22" t="s">
        <v>429</v>
      </c>
      <c r="E113" s="22">
        <v>590</v>
      </c>
      <c r="F113" s="79"/>
      <c r="G113" s="123"/>
      <c r="H113" s="97"/>
    </row>
    <row r="114" spans="1:8" s="12" customFormat="1" ht="16.5" customHeight="1" outlineLevel="2">
      <c r="A114" s="77">
        <f t="shared" si="7"/>
        <v>82</v>
      </c>
      <c r="B114" s="127"/>
      <c r="C114" s="25" t="s">
        <v>72</v>
      </c>
      <c r="D114" s="22" t="s">
        <v>414</v>
      </c>
      <c r="E114" s="22">
        <v>250</v>
      </c>
      <c r="F114" s="79"/>
      <c r="G114" s="123"/>
      <c r="H114" s="97"/>
    </row>
    <row r="115" spans="1:8" s="12" customFormat="1" ht="16.5" customHeight="1" outlineLevel="2">
      <c r="A115" s="77">
        <f t="shared" si="7"/>
        <v>83</v>
      </c>
      <c r="B115" s="127"/>
      <c r="C115" s="25" t="s">
        <v>539</v>
      </c>
      <c r="D115" s="22" t="s">
        <v>429</v>
      </c>
      <c r="E115" s="22">
        <v>850</v>
      </c>
      <c r="F115" s="79"/>
      <c r="G115" s="123"/>
      <c r="H115" s="97"/>
    </row>
    <row r="116" spans="1:8" s="12" customFormat="1" ht="16.5" customHeight="1" outlineLevel="2">
      <c r="A116" s="77">
        <f t="shared" si="7"/>
        <v>84</v>
      </c>
      <c r="B116" s="127"/>
      <c r="C116" s="25" t="s">
        <v>73</v>
      </c>
      <c r="D116" s="22" t="s">
        <v>414</v>
      </c>
      <c r="E116" s="22">
        <v>360</v>
      </c>
      <c r="F116" s="79"/>
      <c r="G116" s="123"/>
      <c r="H116" s="97"/>
    </row>
    <row r="117" spans="1:8" s="12" customFormat="1" ht="16.5" customHeight="1" outlineLevel="2">
      <c r="A117" s="77">
        <f>A116+1</f>
        <v>85</v>
      </c>
      <c r="B117" s="168"/>
      <c r="C117" s="25" t="s">
        <v>585</v>
      </c>
      <c r="D117" s="22" t="s">
        <v>414</v>
      </c>
      <c r="E117" s="22">
        <v>470</v>
      </c>
      <c r="F117" s="79"/>
      <c r="G117" s="123"/>
      <c r="H117" s="97"/>
    </row>
    <row r="118" spans="1:8" s="12" customFormat="1" ht="16.5" customHeight="1" outlineLevel="2">
      <c r="A118" s="77">
        <f>A117+1</f>
        <v>86</v>
      </c>
      <c r="B118" s="127"/>
      <c r="C118" s="25" t="s">
        <v>66</v>
      </c>
      <c r="D118" s="22" t="s">
        <v>414</v>
      </c>
      <c r="E118" s="22">
        <v>480</v>
      </c>
      <c r="F118" s="79"/>
      <c r="G118" s="123"/>
      <c r="H118" s="97"/>
    </row>
    <row r="119" spans="1:8" s="12" customFormat="1" ht="16.5" customHeight="1" outlineLevel="2">
      <c r="A119" s="77">
        <f t="shared" si="7"/>
        <v>87</v>
      </c>
      <c r="B119" s="127"/>
      <c r="C119" s="25" t="s">
        <v>67</v>
      </c>
      <c r="D119" s="22" t="s">
        <v>414</v>
      </c>
      <c r="E119" s="22">
        <v>695</v>
      </c>
      <c r="F119" s="79"/>
      <c r="G119" s="123"/>
      <c r="H119" s="97"/>
    </row>
    <row r="120" spans="1:8" s="12" customFormat="1" ht="16.5" customHeight="1" outlineLevel="2">
      <c r="A120" s="77">
        <f t="shared" si="7"/>
        <v>88</v>
      </c>
      <c r="B120" s="127"/>
      <c r="C120" s="25" t="s">
        <v>74</v>
      </c>
      <c r="D120" s="22" t="s">
        <v>414</v>
      </c>
      <c r="E120" s="22">
        <v>215</v>
      </c>
      <c r="F120" s="79"/>
      <c r="G120" s="123"/>
      <c r="H120" s="97"/>
    </row>
    <row r="121" spans="1:8" s="12" customFormat="1" ht="16.5" customHeight="1" outlineLevel="2">
      <c r="A121" s="77">
        <f>A120+1</f>
        <v>89</v>
      </c>
      <c r="B121" s="184"/>
      <c r="C121" s="25" t="s">
        <v>430</v>
      </c>
      <c r="D121" s="22" t="s">
        <v>429</v>
      </c>
      <c r="E121" s="22">
        <v>490</v>
      </c>
      <c r="F121" s="79"/>
      <c r="G121" s="123"/>
      <c r="H121" s="97"/>
    </row>
    <row r="122" spans="1:8" s="12" customFormat="1" ht="33.75" customHeight="1" outlineLevel="2">
      <c r="A122" s="77">
        <f>A121+1</f>
        <v>90</v>
      </c>
      <c r="B122" s="127"/>
      <c r="C122" s="22" t="s">
        <v>627</v>
      </c>
      <c r="D122" s="22" t="s">
        <v>427</v>
      </c>
      <c r="E122" s="22">
        <v>1345</v>
      </c>
      <c r="F122" s="79"/>
      <c r="G122" s="123"/>
      <c r="H122" s="97"/>
    </row>
    <row r="123" spans="1:8" s="12" customFormat="1" ht="16.5" customHeight="1" outlineLevel="2">
      <c r="A123" s="77">
        <f>A122+1</f>
        <v>91</v>
      </c>
      <c r="B123" s="202"/>
      <c r="C123" s="25" t="s">
        <v>705</v>
      </c>
      <c r="D123" s="22" t="s">
        <v>700</v>
      </c>
      <c r="E123" s="22">
        <v>520</v>
      </c>
      <c r="F123" s="79"/>
      <c r="G123" s="123"/>
      <c r="H123" s="97"/>
    </row>
    <row r="124" spans="1:6" s="142" customFormat="1" ht="33.75" customHeight="1" outlineLevel="1">
      <c r="A124" s="76"/>
      <c r="B124" s="233" t="s">
        <v>340</v>
      </c>
      <c r="C124" s="233"/>
      <c r="D124" s="233"/>
      <c r="E124" s="233"/>
      <c r="F124" s="141"/>
    </row>
    <row r="125" spans="1:8" s="144" customFormat="1" ht="16.5" customHeight="1" outlineLevel="2">
      <c r="A125" s="131"/>
      <c r="B125" s="270" t="s">
        <v>303</v>
      </c>
      <c r="C125" s="270"/>
      <c r="D125" s="270"/>
      <c r="E125" s="270"/>
      <c r="F125" s="94">
        <f>G125*$H$2</f>
        <v>0</v>
      </c>
      <c r="G125" s="95"/>
      <c r="H125" s="143"/>
    </row>
    <row r="126" spans="1:8" s="5" customFormat="1" ht="16.5" customHeight="1" outlineLevel="2">
      <c r="A126" s="77">
        <f>A123+1</f>
        <v>92</v>
      </c>
      <c r="B126" s="40"/>
      <c r="C126" s="25" t="s">
        <v>75</v>
      </c>
      <c r="D126" s="22" t="s">
        <v>414</v>
      </c>
      <c r="E126" s="22">
        <v>220</v>
      </c>
      <c r="F126" s="79">
        <f>G126*$H$2</f>
        <v>0</v>
      </c>
      <c r="G126" s="83"/>
      <c r="H126" s="84"/>
    </row>
    <row r="127" spans="1:8" s="5" customFormat="1" ht="16.5" customHeight="1" outlineLevel="2">
      <c r="A127" s="77">
        <f aca="true" t="shared" si="8" ref="A127:A132">A126+1</f>
        <v>93</v>
      </c>
      <c r="B127" s="40"/>
      <c r="C127" s="25" t="s">
        <v>431</v>
      </c>
      <c r="D127" s="22" t="s">
        <v>429</v>
      </c>
      <c r="E127" s="22">
        <v>590</v>
      </c>
      <c r="F127" s="79"/>
      <c r="G127" s="83"/>
      <c r="H127" s="84"/>
    </row>
    <row r="128" spans="1:8" s="5" customFormat="1" ht="16.5" customHeight="1" outlineLevel="2">
      <c r="A128" s="77">
        <f t="shared" si="8"/>
        <v>94</v>
      </c>
      <c r="B128" s="40"/>
      <c r="C128" s="25" t="s">
        <v>76</v>
      </c>
      <c r="D128" s="22" t="s">
        <v>414</v>
      </c>
      <c r="E128" s="22">
        <v>220</v>
      </c>
      <c r="F128" s="79">
        <f>G128*$H$2</f>
        <v>0</v>
      </c>
      <c r="G128" s="83"/>
      <c r="H128" s="84"/>
    </row>
    <row r="129" spans="1:8" s="5" customFormat="1" ht="16.5" customHeight="1" outlineLevel="2">
      <c r="A129" s="77">
        <f t="shared" si="8"/>
        <v>95</v>
      </c>
      <c r="B129" s="40"/>
      <c r="C129" s="25" t="s">
        <v>432</v>
      </c>
      <c r="D129" s="22" t="s">
        <v>429</v>
      </c>
      <c r="E129" s="22">
        <v>410</v>
      </c>
      <c r="F129" s="79"/>
      <c r="G129" s="83"/>
      <c r="H129" s="84"/>
    </row>
    <row r="130" spans="1:8" s="5" customFormat="1" ht="16.5" customHeight="1" outlineLevel="2">
      <c r="A130" s="77">
        <f t="shared" si="8"/>
        <v>96</v>
      </c>
      <c r="B130" s="40"/>
      <c r="C130" s="25" t="s">
        <v>432</v>
      </c>
      <c r="D130" s="22" t="s">
        <v>414</v>
      </c>
      <c r="E130" s="22">
        <v>425</v>
      </c>
      <c r="F130" s="79"/>
      <c r="G130" s="83"/>
      <c r="H130" s="84"/>
    </row>
    <row r="131" spans="1:8" s="5" customFormat="1" ht="16.5" customHeight="1" outlineLevel="2">
      <c r="A131" s="77">
        <f t="shared" si="8"/>
        <v>97</v>
      </c>
      <c r="B131" s="40"/>
      <c r="C131" s="25" t="s">
        <v>77</v>
      </c>
      <c r="D131" s="22" t="s">
        <v>414</v>
      </c>
      <c r="E131" s="22">
        <v>240</v>
      </c>
      <c r="F131" s="79">
        <f>G131*$H$2</f>
        <v>0</v>
      </c>
      <c r="G131" s="83"/>
      <c r="H131" s="84"/>
    </row>
    <row r="132" spans="1:8" s="5" customFormat="1" ht="16.5" customHeight="1" outlineLevel="2">
      <c r="A132" s="77">
        <f t="shared" si="8"/>
        <v>98</v>
      </c>
      <c r="B132" s="40"/>
      <c r="C132" s="25" t="s">
        <v>552</v>
      </c>
      <c r="D132" s="22" t="s">
        <v>414</v>
      </c>
      <c r="E132" s="22">
        <v>440</v>
      </c>
      <c r="F132" s="79"/>
      <c r="G132" s="83"/>
      <c r="H132" s="84"/>
    </row>
    <row r="133" spans="1:8" s="11" customFormat="1" ht="16.5" customHeight="1" outlineLevel="2">
      <c r="A133" s="131"/>
      <c r="B133" s="271" t="s">
        <v>655</v>
      </c>
      <c r="C133" s="271"/>
      <c r="D133" s="271"/>
      <c r="E133" s="271"/>
      <c r="F133" s="94">
        <f>G133*$H$2</f>
        <v>0</v>
      </c>
      <c r="G133" s="95"/>
      <c r="H133" s="96"/>
    </row>
    <row r="134" spans="1:8" s="5" customFormat="1" ht="16.5" customHeight="1" outlineLevel="2">
      <c r="A134" s="77">
        <f>A132+1</f>
        <v>99</v>
      </c>
      <c r="B134" s="40"/>
      <c r="C134" s="25" t="s">
        <v>78</v>
      </c>
      <c r="D134" s="22" t="s">
        <v>427</v>
      </c>
      <c r="E134" s="22">
        <v>330</v>
      </c>
      <c r="F134" s="79">
        <f>G134*$H$2</f>
        <v>0</v>
      </c>
      <c r="G134" s="83"/>
      <c r="H134" s="84"/>
    </row>
    <row r="135" spans="1:8" s="5" customFormat="1" ht="16.5" customHeight="1" outlineLevel="2">
      <c r="A135" s="77">
        <f aca="true" t="shared" si="9" ref="A135:A140">A134+1</f>
        <v>100</v>
      </c>
      <c r="B135" s="40"/>
      <c r="C135" s="25" t="s">
        <v>433</v>
      </c>
      <c r="D135" s="22" t="s">
        <v>429</v>
      </c>
      <c r="E135" s="22">
        <v>550</v>
      </c>
      <c r="F135" s="79"/>
      <c r="G135" s="83"/>
      <c r="H135" s="84"/>
    </row>
    <row r="136" spans="1:8" s="5" customFormat="1" ht="16.5" customHeight="1" outlineLevel="2">
      <c r="A136" s="77">
        <f t="shared" si="9"/>
        <v>101</v>
      </c>
      <c r="B136" s="40"/>
      <c r="C136" s="25" t="s">
        <v>433</v>
      </c>
      <c r="D136" s="22" t="s">
        <v>414</v>
      </c>
      <c r="E136" s="22">
        <v>440</v>
      </c>
      <c r="F136" s="79"/>
      <c r="G136" s="83"/>
      <c r="H136" s="84"/>
    </row>
    <row r="137" spans="1:8" s="5" customFormat="1" ht="16.5" customHeight="1" outlineLevel="2">
      <c r="A137" s="77">
        <f t="shared" si="9"/>
        <v>102</v>
      </c>
      <c r="B137" s="40"/>
      <c r="C137" s="25" t="s">
        <v>79</v>
      </c>
      <c r="D137" s="22" t="s">
        <v>427</v>
      </c>
      <c r="E137" s="22">
        <v>270</v>
      </c>
      <c r="F137" s="79">
        <f>G137*$H$2</f>
        <v>0</v>
      </c>
      <c r="G137" s="83"/>
      <c r="H137" s="84"/>
    </row>
    <row r="138" spans="1:8" s="5" customFormat="1" ht="16.5" customHeight="1" outlineLevel="2">
      <c r="A138" s="77">
        <f t="shared" si="9"/>
        <v>103</v>
      </c>
      <c r="B138" s="40"/>
      <c r="C138" s="25" t="s">
        <v>553</v>
      </c>
      <c r="D138" s="22" t="s">
        <v>414</v>
      </c>
      <c r="E138" s="22">
        <v>450</v>
      </c>
      <c r="F138" s="79"/>
      <c r="G138" s="83"/>
      <c r="H138" s="84"/>
    </row>
    <row r="139" spans="1:8" s="5" customFormat="1" ht="16.5" customHeight="1" outlineLevel="2">
      <c r="A139" s="77">
        <f t="shared" si="9"/>
        <v>104</v>
      </c>
      <c r="B139" s="40"/>
      <c r="C139" s="25" t="s">
        <v>654</v>
      </c>
      <c r="D139" s="22" t="s">
        <v>427</v>
      </c>
      <c r="E139" s="22">
        <v>2950</v>
      </c>
      <c r="F139" s="79"/>
      <c r="G139" s="83"/>
      <c r="H139" s="84"/>
    </row>
    <row r="140" spans="1:8" s="5" customFormat="1" ht="16.5" customHeight="1" outlineLevel="2">
      <c r="A140" s="77">
        <f t="shared" si="9"/>
        <v>105</v>
      </c>
      <c r="B140" s="40"/>
      <c r="C140" s="25" t="s">
        <v>706</v>
      </c>
      <c r="D140" s="22" t="s">
        <v>414</v>
      </c>
      <c r="E140" s="22">
        <v>1330</v>
      </c>
      <c r="F140" s="79"/>
      <c r="G140" s="83"/>
      <c r="H140" s="84"/>
    </row>
    <row r="141" spans="1:8" s="5" customFormat="1" ht="16.5" customHeight="1" outlineLevel="2">
      <c r="A141" s="77"/>
      <c r="B141" s="271" t="s">
        <v>304</v>
      </c>
      <c r="C141" s="271"/>
      <c r="D141" s="271"/>
      <c r="E141" s="271"/>
      <c r="F141" s="79">
        <f>G141*$H$2</f>
        <v>0</v>
      </c>
      <c r="G141" s="83"/>
      <c r="H141" s="84"/>
    </row>
    <row r="142" spans="1:8" s="5" customFormat="1" ht="16.5" customHeight="1" outlineLevel="2">
      <c r="A142" s="77">
        <f>A140+1</f>
        <v>106</v>
      </c>
      <c r="B142" s="40"/>
      <c r="C142" s="25" t="s">
        <v>80</v>
      </c>
      <c r="D142" s="22" t="s">
        <v>427</v>
      </c>
      <c r="E142" s="22">
        <v>240</v>
      </c>
      <c r="F142" s="79">
        <f>G142*$H$2</f>
        <v>0</v>
      </c>
      <c r="G142" s="83"/>
      <c r="H142" s="84"/>
    </row>
    <row r="143" spans="1:8" s="5" customFormat="1" ht="16.5" customHeight="1" outlineLevel="2">
      <c r="A143" s="77">
        <f aca="true" t="shared" si="10" ref="A143:A149">A142+1</f>
        <v>107</v>
      </c>
      <c r="B143" s="40"/>
      <c r="C143" s="25" t="s">
        <v>434</v>
      </c>
      <c r="D143" s="22" t="s">
        <v>429</v>
      </c>
      <c r="E143" s="22">
        <v>880</v>
      </c>
      <c r="F143" s="79"/>
      <c r="G143" s="83"/>
      <c r="H143" s="84"/>
    </row>
    <row r="144" spans="1:8" s="5" customFormat="1" ht="16.5" customHeight="1" outlineLevel="2">
      <c r="A144" s="77">
        <f>A143+1</f>
        <v>108</v>
      </c>
      <c r="B144" s="40"/>
      <c r="C144" s="25" t="s">
        <v>583</v>
      </c>
      <c r="D144" s="22" t="s">
        <v>427</v>
      </c>
      <c r="E144" s="41">
        <v>890</v>
      </c>
      <c r="F144" s="79">
        <f>G144*$H$2</f>
        <v>0</v>
      </c>
      <c r="G144" s="83"/>
      <c r="H144" s="84"/>
    </row>
    <row r="145" spans="1:8" s="147" customFormat="1" ht="42.75" outlineLevel="2">
      <c r="A145" s="77">
        <f>A144+1</f>
        <v>109</v>
      </c>
      <c r="B145" s="40"/>
      <c r="C145" s="22" t="s">
        <v>880</v>
      </c>
      <c r="D145" s="22" t="s">
        <v>427</v>
      </c>
      <c r="E145" s="22">
        <v>1180</v>
      </c>
      <c r="F145" s="85">
        <f>G145*$H$2</f>
        <v>0</v>
      </c>
      <c r="G145" s="145"/>
      <c r="H145" s="146"/>
    </row>
    <row r="146" spans="1:8" s="5" customFormat="1" ht="16.5" customHeight="1" outlineLevel="2">
      <c r="A146" s="77">
        <f>A145+1</f>
        <v>110</v>
      </c>
      <c r="B146" s="40"/>
      <c r="C146" s="25" t="s">
        <v>16</v>
      </c>
      <c r="D146" s="22" t="s">
        <v>427</v>
      </c>
      <c r="E146" s="22">
        <v>350</v>
      </c>
      <c r="F146" s="79">
        <f>G146*$H$2</f>
        <v>0</v>
      </c>
      <c r="G146" s="83"/>
      <c r="H146" s="84"/>
    </row>
    <row r="147" spans="1:8" s="5" customFormat="1" ht="16.5" customHeight="1" outlineLevel="2">
      <c r="A147" s="77">
        <f>A146+1</f>
        <v>111</v>
      </c>
      <c r="B147" s="44"/>
      <c r="C147" s="25" t="s">
        <v>225</v>
      </c>
      <c r="D147" s="22" t="s">
        <v>427</v>
      </c>
      <c r="E147" s="22">
        <v>280</v>
      </c>
      <c r="F147" s="79">
        <f>G147*$H$2</f>
        <v>0</v>
      </c>
      <c r="G147" s="83"/>
      <c r="H147" s="84"/>
    </row>
    <row r="148" spans="1:8" s="5" customFormat="1" ht="28.5" outlineLevel="2">
      <c r="A148" s="77">
        <f t="shared" si="10"/>
        <v>112</v>
      </c>
      <c r="B148" s="44"/>
      <c r="C148" s="22" t="s">
        <v>554</v>
      </c>
      <c r="D148" s="22" t="s">
        <v>414</v>
      </c>
      <c r="E148" s="22">
        <v>420</v>
      </c>
      <c r="F148" s="79"/>
      <c r="G148" s="83"/>
      <c r="H148" s="84"/>
    </row>
    <row r="149" spans="1:8" s="5" customFormat="1" ht="16.5" customHeight="1" outlineLevel="2">
      <c r="A149" s="77">
        <f t="shared" si="10"/>
        <v>113</v>
      </c>
      <c r="B149" s="40"/>
      <c r="C149" s="25" t="s">
        <v>81</v>
      </c>
      <c r="D149" s="22" t="s">
        <v>427</v>
      </c>
      <c r="E149" s="22">
        <v>340</v>
      </c>
      <c r="F149" s="79">
        <f>G149*$H$2</f>
        <v>0</v>
      </c>
      <c r="G149" s="83"/>
      <c r="H149" s="84"/>
    </row>
    <row r="150" spans="1:8" s="150" customFormat="1" ht="16.5" customHeight="1" outlineLevel="2">
      <c r="A150" s="77"/>
      <c r="B150" s="271" t="s">
        <v>305</v>
      </c>
      <c r="C150" s="271"/>
      <c r="D150" s="271"/>
      <c r="E150" s="271"/>
      <c r="F150" s="94">
        <f>G150*$H$2</f>
        <v>0</v>
      </c>
      <c r="G150" s="148"/>
      <c r="H150" s="149"/>
    </row>
    <row r="151" spans="1:8" s="5" customFormat="1" ht="16.5" customHeight="1" outlineLevel="2">
      <c r="A151" s="77">
        <f>A149+1</f>
        <v>114</v>
      </c>
      <c r="B151" s="40"/>
      <c r="C151" s="25" t="s">
        <v>341</v>
      </c>
      <c r="D151" s="22" t="s">
        <v>414</v>
      </c>
      <c r="E151" s="22">
        <v>440</v>
      </c>
      <c r="F151" s="79">
        <f>G151*$H$2</f>
        <v>0</v>
      </c>
      <c r="G151" s="83"/>
      <c r="H151" s="84"/>
    </row>
    <row r="152" spans="1:8" s="5" customFormat="1" ht="16.5" customHeight="1" outlineLevel="2">
      <c r="A152" s="77">
        <f>A151+1</f>
        <v>115</v>
      </c>
      <c r="B152" s="40"/>
      <c r="C152" s="25" t="s">
        <v>342</v>
      </c>
      <c r="D152" s="22" t="s">
        <v>429</v>
      </c>
      <c r="E152" s="22">
        <v>760</v>
      </c>
      <c r="F152" s="79"/>
      <c r="G152" s="83"/>
      <c r="H152" s="84"/>
    </row>
    <row r="153" spans="1:8" s="5" customFormat="1" ht="16.5" customHeight="1" outlineLevel="2">
      <c r="A153" s="77"/>
      <c r="B153" s="271" t="s">
        <v>306</v>
      </c>
      <c r="C153" s="272"/>
      <c r="D153" s="272"/>
      <c r="E153" s="272"/>
      <c r="F153" s="79">
        <f>G153*$H$2</f>
        <v>0</v>
      </c>
      <c r="G153" s="83"/>
      <c r="H153" s="84"/>
    </row>
    <row r="154" spans="1:8" s="5" customFormat="1" ht="16.5" customHeight="1" outlineLevel="2">
      <c r="A154" s="77">
        <f>A152+1</f>
        <v>116</v>
      </c>
      <c r="B154" s="40"/>
      <c r="C154" s="25" t="s">
        <v>226</v>
      </c>
      <c r="D154" s="22" t="s">
        <v>414</v>
      </c>
      <c r="E154" s="22">
        <v>430</v>
      </c>
      <c r="F154" s="79">
        <f>G154*$H$2</f>
        <v>0</v>
      </c>
      <c r="G154" s="83"/>
      <c r="H154" s="84"/>
    </row>
    <row r="155" spans="1:8" s="5" customFormat="1" ht="16.5" customHeight="1" outlineLevel="2">
      <c r="A155" s="77">
        <f>A154+1</f>
        <v>117</v>
      </c>
      <c r="B155" s="40"/>
      <c r="C155" s="25" t="s">
        <v>571</v>
      </c>
      <c r="D155" s="22" t="s">
        <v>414</v>
      </c>
      <c r="E155" s="22">
        <v>520</v>
      </c>
      <c r="F155" s="79"/>
      <c r="G155" s="83"/>
      <c r="H155" s="84"/>
    </row>
    <row r="156" spans="1:8" s="5" customFormat="1" ht="16.5" customHeight="1" outlineLevel="2">
      <c r="A156" s="77">
        <f>A155+1</f>
        <v>118</v>
      </c>
      <c r="B156" s="40"/>
      <c r="C156" s="25" t="s">
        <v>572</v>
      </c>
      <c r="D156" s="22" t="s">
        <v>414</v>
      </c>
      <c r="E156" s="22">
        <v>460</v>
      </c>
      <c r="F156" s="79"/>
      <c r="G156" s="83"/>
      <c r="H156" s="84"/>
    </row>
    <row r="157" spans="1:7" s="6" customFormat="1" ht="16.5" customHeight="1" outlineLevel="3">
      <c r="A157" s="37"/>
      <c r="B157" s="23"/>
      <c r="C157" s="72" t="s">
        <v>104</v>
      </c>
      <c r="D157" s="22"/>
      <c r="E157" s="22"/>
      <c r="F157" s="42"/>
      <c r="G157" s="47"/>
    </row>
    <row r="158" spans="1:8" s="5" customFormat="1" ht="16.5" customHeight="1" outlineLevel="2">
      <c r="A158" s="77">
        <f>A156+1</f>
        <v>119</v>
      </c>
      <c r="B158" s="40"/>
      <c r="C158" s="25" t="s">
        <v>733</v>
      </c>
      <c r="D158" s="22" t="s">
        <v>414</v>
      </c>
      <c r="E158" s="22">
        <v>820</v>
      </c>
      <c r="F158" s="79"/>
      <c r="G158" s="83"/>
      <c r="H158" s="84"/>
    </row>
    <row r="159" spans="1:8" s="5" customFormat="1" ht="16.5" customHeight="1" outlineLevel="2">
      <c r="A159" s="77">
        <f>A158+1</f>
        <v>120</v>
      </c>
      <c r="B159" s="40"/>
      <c r="C159" s="25" t="s">
        <v>736</v>
      </c>
      <c r="D159" s="22" t="s">
        <v>414</v>
      </c>
      <c r="E159" s="22">
        <v>100</v>
      </c>
      <c r="F159" s="79"/>
      <c r="G159" s="83"/>
      <c r="H159" s="84"/>
    </row>
    <row r="160" spans="1:8" s="6" customFormat="1" ht="16.5" customHeight="1">
      <c r="A160" s="37"/>
      <c r="B160" s="250" t="s">
        <v>317</v>
      </c>
      <c r="C160" s="250"/>
      <c r="D160" s="250"/>
      <c r="E160" s="250"/>
      <c r="F160" s="250"/>
      <c r="G160" s="43"/>
      <c r="H160" s="43"/>
    </row>
    <row r="161" spans="1:8" s="6" customFormat="1" ht="16.5" customHeight="1" outlineLevel="1">
      <c r="A161" s="37"/>
      <c r="B161" s="266" t="s">
        <v>318</v>
      </c>
      <c r="C161" s="266"/>
      <c r="D161" s="266"/>
      <c r="E161" s="266"/>
      <c r="F161" s="42"/>
      <c r="G161" s="43"/>
      <c r="H161" s="43"/>
    </row>
    <row r="162" spans="1:8" s="6" customFormat="1" ht="28.5" outlineLevel="2">
      <c r="A162" s="37">
        <f>A159+1</f>
        <v>121</v>
      </c>
      <c r="B162" s="40"/>
      <c r="C162" s="22" t="s">
        <v>436</v>
      </c>
      <c r="D162" s="22" t="s">
        <v>414</v>
      </c>
      <c r="E162" s="22">
        <v>500</v>
      </c>
      <c r="F162" s="42" t="s">
        <v>413</v>
      </c>
      <c r="G162" s="43"/>
      <c r="H162" s="43"/>
    </row>
    <row r="163" spans="1:8" s="6" customFormat="1" ht="16.5" customHeight="1" outlineLevel="1">
      <c r="A163" s="37"/>
      <c r="B163" s="268" t="s">
        <v>319</v>
      </c>
      <c r="C163" s="268"/>
      <c r="D163" s="268"/>
      <c r="E163" s="268"/>
      <c r="F163" s="42"/>
      <c r="G163" s="43"/>
      <c r="H163" s="43"/>
    </row>
    <row r="164" spans="1:8" s="5" customFormat="1" ht="16.5" customHeight="1" outlineLevel="2">
      <c r="A164" s="77">
        <f>A162+1</f>
        <v>122</v>
      </c>
      <c r="B164" s="44"/>
      <c r="C164" s="25" t="s">
        <v>82</v>
      </c>
      <c r="D164" s="22" t="s">
        <v>414</v>
      </c>
      <c r="E164" s="22">
        <v>1300</v>
      </c>
      <c r="F164" s="79">
        <f>G164*$H$2</f>
        <v>0</v>
      </c>
      <c r="G164" s="83"/>
      <c r="H164" s="84"/>
    </row>
    <row r="165" spans="1:8" s="5" customFormat="1" ht="16.5" customHeight="1" outlineLevel="1">
      <c r="A165" s="77"/>
      <c r="B165" s="233" t="s">
        <v>320</v>
      </c>
      <c r="C165" s="233"/>
      <c r="D165" s="233"/>
      <c r="E165" s="233"/>
      <c r="F165" s="79">
        <f>G165*$H$2</f>
        <v>0</v>
      </c>
      <c r="G165" s="83"/>
      <c r="H165" s="84"/>
    </row>
    <row r="166" spans="1:8" s="5" customFormat="1" ht="16.5" customHeight="1" outlineLevel="2">
      <c r="A166" s="77">
        <f>A164+1</f>
        <v>123</v>
      </c>
      <c r="B166" s="40"/>
      <c r="C166" s="25" t="s">
        <v>83</v>
      </c>
      <c r="D166" s="22" t="s">
        <v>400</v>
      </c>
      <c r="E166" s="22">
        <v>310</v>
      </c>
      <c r="F166" s="79">
        <f>G166*$H$2</f>
        <v>0</v>
      </c>
      <c r="G166" s="83"/>
      <c r="H166" s="84"/>
    </row>
    <row r="167" spans="1:8" s="5" customFormat="1" ht="16.5" customHeight="1" outlineLevel="2">
      <c r="A167" s="77">
        <f>A166+1</f>
        <v>124</v>
      </c>
      <c r="B167" s="40"/>
      <c r="C167" s="25" t="s">
        <v>84</v>
      </c>
      <c r="D167" s="22" t="s">
        <v>400</v>
      </c>
      <c r="E167" s="22">
        <v>310</v>
      </c>
      <c r="F167" s="79">
        <f>G167*$H$2</f>
        <v>0</v>
      </c>
      <c r="G167" s="83"/>
      <c r="H167" s="84"/>
    </row>
    <row r="168" spans="1:8" s="5" customFormat="1" ht="16.5" customHeight="1" outlineLevel="2">
      <c r="A168" s="77">
        <f>A167+1</f>
        <v>125</v>
      </c>
      <c r="B168" s="40"/>
      <c r="C168" s="25" t="s">
        <v>85</v>
      </c>
      <c r="D168" s="22" t="s">
        <v>400</v>
      </c>
      <c r="E168" s="22">
        <v>310</v>
      </c>
      <c r="F168" s="79">
        <f>G168*$H$2</f>
        <v>0</v>
      </c>
      <c r="G168" s="83"/>
      <c r="H168" s="84"/>
    </row>
    <row r="169" spans="1:8" s="5" customFormat="1" ht="16.5" customHeight="1" outlineLevel="2">
      <c r="A169" s="77">
        <f aca="true" t="shared" si="11" ref="A169:A176">A168+1</f>
        <v>126</v>
      </c>
      <c r="B169" s="40"/>
      <c r="C169" s="25" t="s">
        <v>707</v>
      </c>
      <c r="D169" s="22" t="s">
        <v>414</v>
      </c>
      <c r="E169" s="22">
        <v>1160</v>
      </c>
      <c r="F169" s="79"/>
      <c r="G169" s="83"/>
      <c r="H169" s="84"/>
    </row>
    <row r="170" spans="1:8" s="5" customFormat="1" ht="16.5" customHeight="1" outlineLevel="2">
      <c r="A170" s="77">
        <f t="shared" si="11"/>
        <v>127</v>
      </c>
      <c r="B170" s="40"/>
      <c r="C170" s="25" t="s">
        <v>708</v>
      </c>
      <c r="D170" s="22" t="s">
        <v>709</v>
      </c>
      <c r="E170" s="22">
        <v>570</v>
      </c>
      <c r="F170" s="79"/>
      <c r="G170" s="83"/>
      <c r="H170" s="84"/>
    </row>
    <row r="171" spans="1:8" s="5" customFormat="1" ht="16.5" customHeight="1" outlineLevel="2">
      <c r="A171" s="77">
        <f t="shared" si="11"/>
        <v>128</v>
      </c>
      <c r="B171" s="40"/>
      <c r="C171" s="25" t="s">
        <v>710</v>
      </c>
      <c r="D171" s="22" t="s">
        <v>709</v>
      </c>
      <c r="E171" s="22">
        <v>650</v>
      </c>
      <c r="F171" s="79"/>
      <c r="G171" s="83"/>
      <c r="H171" s="84"/>
    </row>
    <row r="172" spans="1:8" s="5" customFormat="1" ht="16.5" customHeight="1" outlineLevel="2">
      <c r="A172" s="77">
        <f t="shared" si="11"/>
        <v>129</v>
      </c>
      <c r="B172" s="40"/>
      <c r="C172" s="25" t="s">
        <v>711</v>
      </c>
      <c r="D172" s="22" t="s">
        <v>427</v>
      </c>
      <c r="E172" s="22">
        <v>1560</v>
      </c>
      <c r="F172" s="79"/>
      <c r="G172" s="83"/>
      <c r="H172" s="84"/>
    </row>
    <row r="173" spans="1:8" s="5" customFormat="1" ht="45.75" customHeight="1" outlineLevel="2">
      <c r="A173" s="77">
        <f t="shared" si="11"/>
        <v>130</v>
      </c>
      <c r="B173" s="40"/>
      <c r="C173" s="22" t="s">
        <v>712</v>
      </c>
      <c r="D173" s="22" t="s">
        <v>659</v>
      </c>
      <c r="E173" s="22">
        <v>950</v>
      </c>
      <c r="F173" s="79"/>
      <c r="G173" s="83"/>
      <c r="H173" s="84"/>
    </row>
    <row r="174" spans="1:8" s="5" customFormat="1" ht="20.25" customHeight="1" outlineLevel="2">
      <c r="A174" s="77">
        <f t="shared" si="11"/>
        <v>131</v>
      </c>
      <c r="B174" s="40"/>
      <c r="C174" s="25" t="s">
        <v>713</v>
      </c>
      <c r="D174" s="22" t="s">
        <v>427</v>
      </c>
      <c r="E174" s="22">
        <v>1150</v>
      </c>
      <c r="F174" s="79"/>
      <c r="G174" s="83"/>
      <c r="H174" s="84"/>
    </row>
    <row r="175" spans="1:8" s="5" customFormat="1" ht="30.75" customHeight="1" outlineLevel="2">
      <c r="A175" s="77">
        <f t="shared" si="11"/>
        <v>132</v>
      </c>
      <c r="B175" s="40"/>
      <c r="C175" s="22" t="s">
        <v>714</v>
      </c>
      <c r="D175" s="22" t="s">
        <v>427</v>
      </c>
      <c r="E175" s="22">
        <v>1580</v>
      </c>
      <c r="F175" s="79"/>
      <c r="G175" s="83"/>
      <c r="H175" s="84"/>
    </row>
    <row r="176" spans="1:8" s="5" customFormat="1" ht="16.5" customHeight="1" outlineLevel="2">
      <c r="A176" s="77">
        <f t="shared" si="11"/>
        <v>133</v>
      </c>
      <c r="B176" s="40"/>
      <c r="C176" s="25" t="s">
        <v>715</v>
      </c>
      <c r="D176" s="22" t="s">
        <v>458</v>
      </c>
      <c r="E176" s="22">
        <v>950</v>
      </c>
      <c r="F176" s="79"/>
      <c r="G176" s="83"/>
      <c r="H176" s="84"/>
    </row>
    <row r="177" spans="1:8" s="126" customFormat="1" ht="16.5" customHeight="1" outlineLevel="1">
      <c r="A177" s="77"/>
      <c r="B177" s="233" t="s">
        <v>321</v>
      </c>
      <c r="C177" s="233"/>
      <c r="D177" s="233"/>
      <c r="E177" s="233"/>
      <c r="F177" s="79"/>
      <c r="G177" s="125"/>
      <c r="H177" s="125"/>
    </row>
    <row r="178" spans="1:8" s="5" customFormat="1" ht="16.5" customHeight="1" outlineLevel="2">
      <c r="A178" s="77">
        <f>A176+1</f>
        <v>134</v>
      </c>
      <c r="B178" s="40"/>
      <c r="C178" s="25" t="s">
        <v>555</v>
      </c>
      <c r="D178" s="22" t="s">
        <v>429</v>
      </c>
      <c r="E178" s="22">
        <v>725</v>
      </c>
      <c r="F178" s="79">
        <f>G178*$H$2</f>
        <v>0</v>
      </c>
      <c r="G178" s="83"/>
      <c r="H178" s="84"/>
    </row>
    <row r="179" spans="1:8" s="5" customFormat="1" ht="16.5" customHeight="1" outlineLevel="2">
      <c r="A179" s="77">
        <f>A178+1</f>
        <v>135</v>
      </c>
      <c r="B179" s="40"/>
      <c r="C179" s="40" t="s">
        <v>542</v>
      </c>
      <c r="D179" s="22" t="s">
        <v>414</v>
      </c>
      <c r="E179" s="22">
        <v>220</v>
      </c>
      <c r="F179" s="79"/>
      <c r="G179" s="83"/>
      <c r="H179" s="84"/>
    </row>
    <row r="180" spans="1:8" s="5" customFormat="1" ht="16.5" customHeight="1" outlineLevel="2">
      <c r="A180" s="77">
        <f aca="true" t="shared" si="12" ref="A180:A195">A179+1</f>
        <v>136</v>
      </c>
      <c r="B180" s="40"/>
      <c r="C180" s="40" t="s">
        <v>438</v>
      </c>
      <c r="D180" s="22" t="s">
        <v>429</v>
      </c>
      <c r="E180" s="40">
        <v>450</v>
      </c>
      <c r="F180" s="79"/>
      <c r="G180" s="83"/>
      <c r="H180" s="84"/>
    </row>
    <row r="181" spans="1:8" s="5" customFormat="1" ht="28.5" outlineLevel="2">
      <c r="A181" s="77">
        <f t="shared" si="12"/>
        <v>137</v>
      </c>
      <c r="B181" s="40"/>
      <c r="C181" s="40" t="s">
        <v>609</v>
      </c>
      <c r="D181" s="22" t="s">
        <v>414</v>
      </c>
      <c r="E181" s="40">
        <v>3490</v>
      </c>
      <c r="F181" s="79"/>
      <c r="G181" s="83"/>
      <c r="H181" s="84"/>
    </row>
    <row r="182" spans="1:8" s="5" customFormat="1" ht="28.5" outlineLevel="2">
      <c r="A182" s="77">
        <f t="shared" si="12"/>
        <v>138</v>
      </c>
      <c r="B182" s="40"/>
      <c r="C182" s="40" t="s">
        <v>610</v>
      </c>
      <c r="D182" s="22" t="s">
        <v>414</v>
      </c>
      <c r="E182" s="40">
        <v>2650</v>
      </c>
      <c r="F182" s="79"/>
      <c r="G182" s="83"/>
      <c r="H182" s="84"/>
    </row>
    <row r="183" spans="1:8" s="5" customFormat="1" ht="28.5" outlineLevel="2">
      <c r="A183" s="77">
        <f t="shared" si="12"/>
        <v>139</v>
      </c>
      <c r="B183" s="40"/>
      <c r="C183" s="40" t="s">
        <v>611</v>
      </c>
      <c r="D183" s="22" t="s">
        <v>414</v>
      </c>
      <c r="E183" s="40">
        <v>2550</v>
      </c>
      <c r="F183" s="79"/>
      <c r="G183" s="83"/>
      <c r="H183" s="84"/>
    </row>
    <row r="184" spans="1:8" s="5" customFormat="1" ht="28.5" outlineLevel="2">
      <c r="A184" s="77">
        <f t="shared" si="12"/>
        <v>140</v>
      </c>
      <c r="B184" s="40"/>
      <c r="C184" s="40" t="s">
        <v>612</v>
      </c>
      <c r="D184" s="22" t="s">
        <v>414</v>
      </c>
      <c r="E184" s="40">
        <v>2400</v>
      </c>
      <c r="F184" s="79"/>
      <c r="G184" s="83"/>
      <c r="H184" s="84"/>
    </row>
    <row r="185" spans="1:8" s="5" customFormat="1" ht="28.5" outlineLevel="2">
      <c r="A185" s="77">
        <f t="shared" si="12"/>
        <v>141</v>
      </c>
      <c r="B185" s="40"/>
      <c r="C185" s="176" t="s">
        <v>613</v>
      </c>
      <c r="D185" s="22" t="s">
        <v>414</v>
      </c>
      <c r="E185" s="40">
        <v>2470</v>
      </c>
      <c r="F185" s="79"/>
      <c r="G185" s="83"/>
      <c r="H185" s="84"/>
    </row>
    <row r="186" spans="1:8" s="5" customFormat="1" ht="28.5" outlineLevel="2">
      <c r="A186" s="77">
        <f t="shared" si="12"/>
        <v>142</v>
      </c>
      <c r="B186" s="177"/>
      <c r="C186" s="180" t="s">
        <v>608</v>
      </c>
      <c r="D186" s="179" t="s">
        <v>414</v>
      </c>
      <c r="E186" s="40">
        <v>2470</v>
      </c>
      <c r="F186" s="79"/>
      <c r="G186" s="83"/>
      <c r="H186" s="84"/>
    </row>
    <row r="187" spans="1:8" s="5" customFormat="1" ht="14.25" outlineLevel="2">
      <c r="A187" s="77">
        <f t="shared" si="12"/>
        <v>143</v>
      </c>
      <c r="B187" s="40"/>
      <c r="C187" s="40" t="s">
        <v>621</v>
      </c>
      <c r="D187" s="22" t="s">
        <v>414</v>
      </c>
      <c r="E187" s="40">
        <v>2850</v>
      </c>
      <c r="F187" s="79"/>
      <c r="G187" s="83"/>
      <c r="H187" s="84"/>
    </row>
    <row r="188" spans="1:8" s="5" customFormat="1" ht="14.25" outlineLevel="2">
      <c r="A188" s="77">
        <f t="shared" si="12"/>
        <v>144</v>
      </c>
      <c r="B188" s="40"/>
      <c r="C188" s="40" t="s">
        <v>622</v>
      </c>
      <c r="D188" s="22" t="s">
        <v>414</v>
      </c>
      <c r="E188" s="40">
        <v>2230</v>
      </c>
      <c r="F188" s="79"/>
      <c r="G188" s="83"/>
      <c r="H188" s="84"/>
    </row>
    <row r="189" spans="1:8" s="5" customFormat="1" ht="14.25" outlineLevel="2">
      <c r="A189" s="77">
        <f t="shared" si="12"/>
        <v>145</v>
      </c>
      <c r="B189" s="40"/>
      <c r="C189" s="40" t="s">
        <v>623</v>
      </c>
      <c r="D189" s="22" t="s">
        <v>414</v>
      </c>
      <c r="E189" s="40">
        <v>1920</v>
      </c>
      <c r="F189" s="79"/>
      <c r="G189" s="83"/>
      <c r="H189" s="84"/>
    </row>
    <row r="190" spans="1:8" s="5" customFormat="1" ht="14.25" outlineLevel="2">
      <c r="A190" s="77">
        <f t="shared" si="12"/>
        <v>146</v>
      </c>
      <c r="B190" s="40"/>
      <c r="C190" s="40" t="s">
        <v>624</v>
      </c>
      <c r="D190" s="22" t="s">
        <v>414</v>
      </c>
      <c r="E190" s="40">
        <v>2850</v>
      </c>
      <c r="F190" s="79"/>
      <c r="G190" s="83"/>
      <c r="H190" s="84"/>
    </row>
    <row r="191" spans="1:8" s="5" customFormat="1" ht="14.25" outlineLevel="2">
      <c r="A191" s="77">
        <f t="shared" si="12"/>
        <v>147</v>
      </c>
      <c r="B191" s="40"/>
      <c r="C191" s="176" t="s">
        <v>625</v>
      </c>
      <c r="D191" s="22" t="s">
        <v>414</v>
      </c>
      <c r="E191" s="40">
        <v>990</v>
      </c>
      <c r="F191" s="79"/>
      <c r="G191" s="83"/>
      <c r="H191" s="84"/>
    </row>
    <row r="192" spans="1:8" s="5" customFormat="1" ht="14.25" outlineLevel="2">
      <c r="A192" s="77">
        <f t="shared" si="12"/>
        <v>148</v>
      </c>
      <c r="B192" s="177"/>
      <c r="C192" s="180" t="s">
        <v>626</v>
      </c>
      <c r="D192" s="179" t="s">
        <v>414</v>
      </c>
      <c r="E192" s="40">
        <v>2230</v>
      </c>
      <c r="F192" s="79"/>
      <c r="G192" s="83"/>
      <c r="H192" s="84"/>
    </row>
    <row r="193" spans="1:8" s="13" customFormat="1" ht="33.75" customHeight="1" outlineLevel="2">
      <c r="A193" s="37">
        <f>A192+1</f>
        <v>149</v>
      </c>
      <c r="B193" s="177"/>
      <c r="C193" s="180" t="s">
        <v>614</v>
      </c>
      <c r="D193" s="179" t="s">
        <v>400</v>
      </c>
      <c r="E193" s="22">
        <v>650</v>
      </c>
      <c r="F193" s="50"/>
      <c r="G193" s="51"/>
      <c r="H193" s="59"/>
    </row>
    <row r="194" spans="1:8" s="13" customFormat="1" ht="33.75" customHeight="1" outlineLevel="2">
      <c r="A194" s="37">
        <f t="shared" si="12"/>
        <v>150</v>
      </c>
      <c r="B194" s="40"/>
      <c r="C194" s="183" t="s">
        <v>322</v>
      </c>
      <c r="D194" s="22" t="s">
        <v>400</v>
      </c>
      <c r="E194" s="22">
        <v>2000</v>
      </c>
      <c r="F194" s="50"/>
      <c r="G194" s="51"/>
      <c r="H194" s="59"/>
    </row>
    <row r="195" spans="1:8" s="13" customFormat="1" ht="33.75" customHeight="1" outlineLevel="2">
      <c r="A195" s="37">
        <f t="shared" si="12"/>
        <v>151</v>
      </c>
      <c r="B195" s="40"/>
      <c r="C195" s="181" t="s">
        <v>323</v>
      </c>
      <c r="D195" s="22" t="s">
        <v>400</v>
      </c>
      <c r="E195" s="22">
        <v>700</v>
      </c>
      <c r="F195" s="50"/>
      <c r="G195" s="51"/>
      <c r="H195" s="59"/>
    </row>
    <row r="196" spans="1:8" s="13" customFormat="1" ht="33.75" customHeight="1" outlineLevel="2">
      <c r="A196" s="37">
        <f aca="true" t="shared" si="13" ref="A196:A205">A195+1</f>
        <v>152</v>
      </c>
      <c r="B196" s="177"/>
      <c r="C196" s="180" t="s">
        <v>615</v>
      </c>
      <c r="D196" s="175" t="s">
        <v>400</v>
      </c>
      <c r="E196" s="22">
        <v>700</v>
      </c>
      <c r="F196" s="50"/>
      <c r="G196" s="51"/>
      <c r="H196" s="59"/>
    </row>
    <row r="197" spans="1:8" s="13" customFormat="1" ht="33.75" customHeight="1" outlineLevel="2">
      <c r="A197" s="37">
        <f t="shared" si="13"/>
        <v>153</v>
      </c>
      <c r="B197" s="177"/>
      <c r="C197" s="180" t="s">
        <v>616</v>
      </c>
      <c r="D197" s="175" t="s">
        <v>400</v>
      </c>
      <c r="E197" s="22">
        <v>700</v>
      </c>
      <c r="F197" s="50"/>
      <c r="G197" s="51"/>
      <c r="H197" s="59"/>
    </row>
    <row r="198" spans="1:8" s="13" customFormat="1" ht="33.75" customHeight="1" outlineLevel="2">
      <c r="A198" s="37">
        <f t="shared" si="13"/>
        <v>154</v>
      </c>
      <c r="B198" s="177"/>
      <c r="C198" s="182" t="s">
        <v>617</v>
      </c>
      <c r="D198" s="179" t="s">
        <v>400</v>
      </c>
      <c r="E198" s="22">
        <v>700</v>
      </c>
      <c r="F198" s="50"/>
      <c r="G198" s="51"/>
      <c r="H198" s="59"/>
    </row>
    <row r="199" spans="1:8" s="13" customFormat="1" ht="33.75" customHeight="1" outlineLevel="2">
      <c r="A199" s="37">
        <f t="shared" si="13"/>
        <v>155</v>
      </c>
      <c r="B199" s="177"/>
      <c r="C199" s="180" t="s">
        <v>618</v>
      </c>
      <c r="D199" s="179" t="s">
        <v>400</v>
      </c>
      <c r="E199" s="22">
        <v>200</v>
      </c>
      <c r="F199" s="50"/>
      <c r="G199" s="51"/>
      <c r="H199" s="59"/>
    </row>
    <row r="200" spans="1:8" s="13" customFormat="1" ht="33.75" customHeight="1" outlineLevel="2">
      <c r="A200" s="37">
        <f t="shared" si="13"/>
        <v>156</v>
      </c>
      <c r="B200" s="177"/>
      <c r="C200" s="180" t="s">
        <v>619</v>
      </c>
      <c r="D200" s="175" t="s">
        <v>400</v>
      </c>
      <c r="E200" s="22">
        <v>200</v>
      </c>
      <c r="F200" s="50"/>
      <c r="G200" s="51"/>
      <c r="H200" s="59"/>
    </row>
    <row r="201" spans="1:8" s="13" customFormat="1" ht="33.75" customHeight="1" outlineLevel="2">
      <c r="A201" s="37">
        <f t="shared" si="13"/>
        <v>157</v>
      </c>
      <c r="B201" s="177"/>
      <c r="C201" s="178" t="s">
        <v>620</v>
      </c>
      <c r="D201" s="179" t="s">
        <v>400</v>
      </c>
      <c r="E201" s="22">
        <v>200</v>
      </c>
      <c r="F201" s="50"/>
      <c r="G201" s="51"/>
      <c r="H201" s="59"/>
    </row>
    <row r="202" spans="1:8" s="13" customFormat="1" ht="33.75" customHeight="1" outlineLevel="2">
      <c r="A202" s="37">
        <f t="shared" si="13"/>
        <v>158</v>
      </c>
      <c r="B202" s="177"/>
      <c r="C202" s="178" t="s">
        <v>630</v>
      </c>
      <c r="D202" s="179" t="s">
        <v>400</v>
      </c>
      <c r="E202" s="22">
        <v>1500</v>
      </c>
      <c r="F202" s="50"/>
      <c r="G202" s="51"/>
      <c r="H202" s="59"/>
    </row>
    <row r="203" spans="1:8" s="13" customFormat="1" ht="33.75" customHeight="1" outlineLevel="2">
      <c r="A203" s="37">
        <f t="shared" si="13"/>
        <v>159</v>
      </c>
      <c r="B203" s="177"/>
      <c r="C203" s="178" t="s">
        <v>631</v>
      </c>
      <c r="D203" s="179" t="s">
        <v>400</v>
      </c>
      <c r="E203" s="22">
        <v>2000</v>
      </c>
      <c r="F203" s="50"/>
      <c r="G203" s="51"/>
      <c r="H203" s="59"/>
    </row>
    <row r="204" spans="1:8" s="13" customFormat="1" ht="33.75" customHeight="1" outlineLevel="2">
      <c r="A204" s="37">
        <f t="shared" si="13"/>
        <v>160</v>
      </c>
      <c r="B204" s="177"/>
      <c r="C204" s="178" t="s">
        <v>632</v>
      </c>
      <c r="D204" s="179" t="s">
        <v>400</v>
      </c>
      <c r="E204" s="22">
        <v>700</v>
      </c>
      <c r="F204" s="50"/>
      <c r="G204" s="51"/>
      <c r="H204" s="59"/>
    </row>
    <row r="205" spans="1:8" s="13" customFormat="1" ht="33.75" customHeight="1" outlineLevel="2">
      <c r="A205" s="37">
        <f t="shared" si="13"/>
        <v>161</v>
      </c>
      <c r="B205" s="177"/>
      <c r="C205" s="178" t="s">
        <v>661</v>
      </c>
      <c r="D205" s="200" t="s">
        <v>470</v>
      </c>
      <c r="E205" s="22">
        <v>4900</v>
      </c>
      <c r="F205" s="50"/>
      <c r="G205" s="51"/>
      <c r="H205" s="59"/>
    </row>
    <row r="206" spans="1:8" s="13" customFormat="1" ht="33.75" customHeight="1" outlineLevel="2">
      <c r="A206" s="37">
        <f>A205+1</f>
        <v>162</v>
      </c>
      <c r="B206" s="177"/>
      <c r="C206" s="178" t="s">
        <v>693</v>
      </c>
      <c r="D206" s="200" t="s">
        <v>470</v>
      </c>
      <c r="E206" s="22">
        <v>2500</v>
      </c>
      <c r="F206" s="50"/>
      <c r="G206" s="51"/>
      <c r="H206" s="59"/>
    </row>
    <row r="207" spans="1:8" s="6" customFormat="1" ht="16.5" customHeight="1">
      <c r="A207" s="37"/>
      <c r="B207" s="250" t="s">
        <v>324</v>
      </c>
      <c r="C207" s="269"/>
      <c r="D207" s="250"/>
      <c r="E207" s="250"/>
      <c r="F207" s="250"/>
      <c r="G207" s="43"/>
      <c r="H207" s="43"/>
    </row>
    <row r="208" spans="1:8" s="6" customFormat="1" ht="16.5" customHeight="1" outlineLevel="1">
      <c r="A208" s="37"/>
      <c r="B208" s="258" t="s">
        <v>325</v>
      </c>
      <c r="C208" s="258"/>
      <c r="D208" s="258"/>
      <c r="E208" s="258"/>
      <c r="F208" s="60"/>
      <c r="G208" s="43"/>
      <c r="H208" s="43"/>
    </row>
    <row r="209" spans="1:8" s="6" customFormat="1" ht="16.5" customHeight="1" outlineLevel="2">
      <c r="A209" s="37">
        <f>A206+1</f>
        <v>163</v>
      </c>
      <c r="B209" s="23"/>
      <c r="C209" s="25" t="s">
        <v>227</v>
      </c>
      <c r="D209" s="22" t="s">
        <v>439</v>
      </c>
      <c r="E209" s="22">
        <v>1790</v>
      </c>
      <c r="F209" s="42"/>
      <c r="G209" s="43"/>
      <c r="H209" s="43"/>
    </row>
    <row r="210" spans="1:8" s="9" customFormat="1" ht="16.5" customHeight="1">
      <c r="A210" s="37"/>
      <c r="B210" s="250" t="s">
        <v>326</v>
      </c>
      <c r="C210" s="250"/>
      <c r="D210" s="250"/>
      <c r="E210" s="250"/>
      <c r="F210" s="250"/>
      <c r="G210" s="61"/>
      <c r="H210" s="61"/>
    </row>
    <row r="211" spans="1:8" s="6" customFormat="1" ht="16.5" customHeight="1" outlineLevel="1">
      <c r="A211" s="37"/>
      <c r="B211" s="258" t="s">
        <v>327</v>
      </c>
      <c r="C211" s="258"/>
      <c r="D211" s="258"/>
      <c r="E211" s="258"/>
      <c r="F211" s="42">
        <f>G211*$H$2</f>
        <v>0</v>
      </c>
      <c r="G211" s="47"/>
      <c r="H211" s="43"/>
    </row>
    <row r="212" spans="1:8" s="6" customFormat="1" ht="16.5" customHeight="1" outlineLevel="2">
      <c r="A212" s="37">
        <f>A209+1</f>
        <v>164</v>
      </c>
      <c r="B212" s="23"/>
      <c r="C212" s="25" t="s">
        <v>86</v>
      </c>
      <c r="D212" s="22" t="s">
        <v>400</v>
      </c>
      <c r="E212" s="22">
        <v>370</v>
      </c>
      <c r="F212" s="42">
        <f>G212*$H$2</f>
        <v>0</v>
      </c>
      <c r="G212" s="47"/>
      <c r="H212" s="43"/>
    </row>
    <row r="213" spans="1:7" s="6" customFormat="1" ht="16.5" customHeight="1" outlineLevel="2">
      <c r="A213" s="37">
        <f>A212+1</f>
        <v>165</v>
      </c>
      <c r="B213" s="23"/>
      <c r="C213" s="25" t="s">
        <v>10</v>
      </c>
      <c r="D213" s="22" t="s">
        <v>400</v>
      </c>
      <c r="E213" s="22">
        <v>350</v>
      </c>
      <c r="F213" s="42">
        <f>G213*$H$2</f>
        <v>0</v>
      </c>
      <c r="G213" s="47"/>
    </row>
    <row r="214" spans="1:7" s="6" customFormat="1" ht="16.5" customHeight="1" outlineLevel="2">
      <c r="A214" s="37">
        <f aca="true" t="shared" si="14" ref="A214:A221">A213+1</f>
        <v>166</v>
      </c>
      <c r="B214" s="23"/>
      <c r="C214" s="25" t="s">
        <v>87</v>
      </c>
      <c r="D214" s="22" t="s">
        <v>400</v>
      </c>
      <c r="E214" s="22">
        <v>800</v>
      </c>
      <c r="F214" s="42">
        <f>G214*$H$2</f>
        <v>0</v>
      </c>
      <c r="G214" s="47"/>
    </row>
    <row r="215" spans="1:11" s="6" customFormat="1" ht="16.5" customHeight="1" outlineLevel="2">
      <c r="A215" s="37">
        <f t="shared" si="14"/>
        <v>167</v>
      </c>
      <c r="B215" s="23"/>
      <c r="C215" s="25" t="s">
        <v>39</v>
      </c>
      <c r="D215" s="22" t="s">
        <v>400</v>
      </c>
      <c r="E215" s="22">
        <v>270</v>
      </c>
      <c r="F215" s="42"/>
      <c r="G215" s="47"/>
      <c r="J215" s="21"/>
      <c r="K215" s="21"/>
    </row>
    <row r="216" spans="1:7" s="6" customFormat="1" ht="16.5" customHeight="1" outlineLevel="2">
      <c r="A216" s="37">
        <f t="shared" si="14"/>
        <v>168</v>
      </c>
      <c r="B216" s="23"/>
      <c r="C216" s="25" t="s">
        <v>40</v>
      </c>
      <c r="D216" s="22" t="s">
        <v>400</v>
      </c>
      <c r="E216" s="22">
        <v>270</v>
      </c>
      <c r="F216" s="42"/>
      <c r="G216" s="47"/>
    </row>
    <row r="217" spans="1:8" s="5" customFormat="1" ht="16.5" customHeight="1" outlineLevel="2">
      <c r="A217" s="77">
        <f t="shared" si="14"/>
        <v>169</v>
      </c>
      <c r="B217" s="40"/>
      <c r="C217" s="25" t="s">
        <v>36</v>
      </c>
      <c r="D217" s="22" t="s">
        <v>400</v>
      </c>
      <c r="E217" s="22">
        <v>95</v>
      </c>
      <c r="F217" s="79"/>
      <c r="G217" s="83"/>
      <c r="H217" s="84"/>
    </row>
    <row r="218" spans="1:8" s="5" customFormat="1" ht="16.5" customHeight="1" outlineLevel="2">
      <c r="A218" s="77">
        <f t="shared" si="14"/>
        <v>170</v>
      </c>
      <c r="B218" s="40"/>
      <c r="C218" s="25" t="s">
        <v>220</v>
      </c>
      <c r="D218" s="22" t="s">
        <v>400</v>
      </c>
      <c r="E218" s="22">
        <v>50</v>
      </c>
      <c r="F218" s="79">
        <f>G218*$H$2</f>
        <v>0</v>
      </c>
      <c r="G218" s="83"/>
      <c r="H218" s="84"/>
    </row>
    <row r="219" spans="1:8" s="5" customFormat="1" ht="16.5" customHeight="1" outlineLevel="2">
      <c r="A219" s="77">
        <f t="shared" si="14"/>
        <v>171</v>
      </c>
      <c r="B219" s="40"/>
      <c r="C219" s="25" t="s">
        <v>332</v>
      </c>
      <c r="D219" s="22" t="s">
        <v>400</v>
      </c>
      <c r="E219" s="22">
        <v>970</v>
      </c>
      <c r="F219" s="79"/>
      <c r="G219" s="83"/>
      <c r="H219" s="84"/>
    </row>
    <row r="220" spans="1:8" s="5" customFormat="1" ht="16.5" customHeight="1" outlineLevel="2">
      <c r="A220" s="77">
        <f t="shared" si="14"/>
        <v>172</v>
      </c>
      <c r="B220" s="40"/>
      <c r="C220" s="25" t="s">
        <v>331</v>
      </c>
      <c r="D220" s="22" t="s">
        <v>400</v>
      </c>
      <c r="E220" s="22">
        <v>1490</v>
      </c>
      <c r="F220" s="79"/>
      <c r="G220" s="83"/>
      <c r="H220" s="84"/>
    </row>
    <row r="221" spans="1:8" s="5" customFormat="1" ht="16.5" customHeight="1" outlineLevel="2">
      <c r="A221" s="77">
        <f t="shared" si="14"/>
        <v>173</v>
      </c>
      <c r="B221" s="40"/>
      <c r="C221" s="25" t="s">
        <v>726</v>
      </c>
      <c r="D221" s="22" t="s">
        <v>400</v>
      </c>
      <c r="E221" s="22">
        <v>2490</v>
      </c>
      <c r="F221" s="79"/>
      <c r="G221" s="83"/>
      <c r="H221" s="84"/>
    </row>
    <row r="222" spans="1:8" s="6" customFormat="1" ht="16.5" customHeight="1">
      <c r="A222" s="37"/>
      <c r="B222" s="250" t="s">
        <v>666</v>
      </c>
      <c r="C222" s="250"/>
      <c r="D222" s="250"/>
      <c r="E222" s="250"/>
      <c r="F222" s="250"/>
      <c r="G222" s="43"/>
      <c r="H222" s="43"/>
    </row>
    <row r="223" spans="1:8" s="6" customFormat="1" ht="16.5" customHeight="1" outlineLevel="1">
      <c r="A223" s="37"/>
      <c r="B223" s="266" t="s">
        <v>669</v>
      </c>
      <c r="C223" s="266"/>
      <c r="D223" s="266"/>
      <c r="E223" s="266"/>
      <c r="F223" s="42"/>
      <c r="G223" s="43"/>
      <c r="H223" s="43"/>
    </row>
    <row r="224" spans="1:8" s="6" customFormat="1" ht="16.5" customHeight="1" outlineLevel="2">
      <c r="A224" s="37">
        <f>A221+1</f>
        <v>174</v>
      </c>
      <c r="B224" s="23"/>
      <c r="C224" s="63" t="s">
        <v>8</v>
      </c>
      <c r="D224" s="22" t="s">
        <v>429</v>
      </c>
      <c r="E224" s="22">
        <v>690</v>
      </c>
      <c r="F224" s="42" t="s">
        <v>413</v>
      </c>
      <c r="G224" s="43"/>
      <c r="H224" s="43"/>
    </row>
    <row r="225" spans="1:8" s="6" customFormat="1" ht="16.5" customHeight="1">
      <c r="A225" s="37"/>
      <c r="B225" s="250" t="s">
        <v>667</v>
      </c>
      <c r="C225" s="250"/>
      <c r="D225" s="250"/>
      <c r="E225" s="250"/>
      <c r="F225" s="250"/>
      <c r="G225" s="43"/>
      <c r="H225" s="43"/>
    </row>
    <row r="226" spans="1:8" s="5" customFormat="1" ht="16.5" customHeight="1" outlineLevel="1">
      <c r="A226" s="77">
        <f>A224+1</f>
        <v>175</v>
      </c>
      <c r="B226" s="44"/>
      <c r="C226" s="24" t="s">
        <v>89</v>
      </c>
      <c r="D226" s="62" t="s">
        <v>427</v>
      </c>
      <c r="E226" s="62">
        <v>380</v>
      </c>
      <c r="F226" s="79"/>
      <c r="G226" s="83"/>
      <c r="H226" s="84"/>
    </row>
    <row r="227" spans="1:8" s="5" customFormat="1" ht="16.5" customHeight="1" outlineLevel="1">
      <c r="A227" s="77">
        <f>A226+1</f>
        <v>176</v>
      </c>
      <c r="B227" s="44"/>
      <c r="C227" s="24" t="s">
        <v>595</v>
      </c>
      <c r="D227" s="62" t="s">
        <v>439</v>
      </c>
      <c r="E227" s="62">
        <v>1830</v>
      </c>
      <c r="F227" s="79"/>
      <c r="G227" s="83"/>
      <c r="H227" s="84"/>
    </row>
    <row r="228" spans="1:8" s="6" customFormat="1" ht="16.5" customHeight="1">
      <c r="A228" s="37"/>
      <c r="B228" s="250" t="s">
        <v>668</v>
      </c>
      <c r="C228" s="250"/>
      <c r="D228" s="250"/>
      <c r="E228" s="250"/>
      <c r="F228" s="250"/>
      <c r="G228" s="43"/>
      <c r="H228" s="43"/>
    </row>
    <row r="229" spans="1:8" s="6" customFormat="1" ht="16.5" customHeight="1" outlineLevel="1">
      <c r="A229" s="37"/>
      <c r="B229" s="258" t="s">
        <v>670</v>
      </c>
      <c r="C229" s="267"/>
      <c r="D229" s="267"/>
      <c r="E229" s="267"/>
      <c r="F229" s="42">
        <f>G229*$H$2</f>
        <v>0</v>
      </c>
      <c r="G229" s="47"/>
      <c r="H229" s="43"/>
    </row>
    <row r="230" spans="1:8" s="6" customFormat="1" ht="16.5" customHeight="1" outlineLevel="2">
      <c r="A230" s="37">
        <f>A227+1</f>
        <v>177</v>
      </c>
      <c r="B230" s="118"/>
      <c r="C230" s="64" t="s">
        <v>233</v>
      </c>
      <c r="D230" s="64" t="s">
        <v>414</v>
      </c>
      <c r="E230" s="64">
        <v>1000</v>
      </c>
      <c r="F230" s="42"/>
      <c r="G230" s="47"/>
      <c r="H230" s="43"/>
    </row>
    <row r="231" spans="1:7" s="6" customFormat="1" ht="16.5" customHeight="1" outlineLevel="2">
      <c r="A231" s="37"/>
      <c r="B231" s="265" t="s">
        <v>671</v>
      </c>
      <c r="C231" s="265"/>
      <c r="D231" s="265"/>
      <c r="E231" s="265"/>
      <c r="F231" s="42">
        <f aca="true" t="shared" si="15" ref="F231:F237">G231*$H$2</f>
        <v>0</v>
      </c>
      <c r="G231" s="47"/>
    </row>
    <row r="232" spans="1:7" s="6" customFormat="1" ht="16.5" customHeight="1" outlineLevel="2">
      <c r="A232" s="37"/>
      <c r="B232" s="193"/>
      <c r="C232" s="72" t="s">
        <v>636</v>
      </c>
      <c r="D232" s="193"/>
      <c r="E232" s="193"/>
      <c r="F232" s="42"/>
      <c r="G232" s="47"/>
    </row>
    <row r="233" spans="1:7" s="5" customFormat="1" ht="16.5" customHeight="1" outlineLevel="3">
      <c r="A233" s="37">
        <f>A230+1</f>
        <v>178</v>
      </c>
      <c r="B233" s="194"/>
      <c r="C233" s="41" t="s">
        <v>637</v>
      </c>
      <c r="D233" s="62" t="s">
        <v>400</v>
      </c>
      <c r="E233" s="62">
        <v>370</v>
      </c>
      <c r="F233" s="79"/>
      <c r="G233" s="83"/>
    </row>
    <row r="234" spans="1:7" s="6" customFormat="1" ht="16.5" customHeight="1" outlineLevel="3">
      <c r="A234" s="37"/>
      <c r="B234" s="118"/>
      <c r="C234" s="72" t="s">
        <v>221</v>
      </c>
      <c r="D234" s="62"/>
      <c r="E234" s="62"/>
      <c r="F234" s="42"/>
      <c r="G234" s="47"/>
    </row>
    <row r="235" spans="1:7" s="5" customFormat="1" ht="16.5" customHeight="1" outlineLevel="3">
      <c r="A235" s="37">
        <f>A233+1</f>
        <v>179</v>
      </c>
      <c r="B235" s="120"/>
      <c r="C235" s="41" t="s">
        <v>344</v>
      </c>
      <c r="D235" s="62" t="s">
        <v>414</v>
      </c>
      <c r="E235" s="62">
        <v>300</v>
      </c>
      <c r="F235" s="79"/>
      <c r="G235" s="83"/>
    </row>
    <row r="236" spans="1:7" s="6" customFormat="1" ht="16.5" customHeight="1" outlineLevel="3">
      <c r="A236" s="37"/>
      <c r="B236" s="58"/>
      <c r="C236" s="66" t="s">
        <v>343</v>
      </c>
      <c r="D236" s="67"/>
      <c r="E236" s="67"/>
      <c r="F236" s="42">
        <f t="shared" si="15"/>
        <v>0</v>
      </c>
      <c r="G236" s="47"/>
    </row>
    <row r="237" spans="1:7" s="5" customFormat="1" ht="16.5" customHeight="1" outlineLevel="3">
      <c r="A237" s="77">
        <f>A235+1</f>
        <v>180</v>
      </c>
      <c r="B237" s="44"/>
      <c r="C237" s="41" t="s">
        <v>344</v>
      </c>
      <c r="D237" s="41" t="s">
        <v>429</v>
      </c>
      <c r="E237" s="41">
        <v>590</v>
      </c>
      <c r="F237" s="79">
        <f t="shared" si="15"/>
        <v>0</v>
      </c>
      <c r="G237" s="83"/>
    </row>
    <row r="238" spans="1:7" s="6" customFormat="1" ht="16.5" customHeight="1" outlineLevel="2">
      <c r="A238" s="37"/>
      <c r="B238" s="265" t="s">
        <v>672</v>
      </c>
      <c r="C238" s="265"/>
      <c r="D238" s="265"/>
      <c r="E238" s="265"/>
      <c r="F238" s="42"/>
      <c r="G238" s="47"/>
    </row>
    <row r="239" spans="1:7" s="6" customFormat="1" ht="16.5" customHeight="1" outlineLevel="3">
      <c r="A239" s="37"/>
      <c r="B239" s="118"/>
      <c r="C239" s="65" t="s">
        <v>104</v>
      </c>
      <c r="D239" s="118"/>
      <c r="E239" s="118"/>
      <c r="F239" s="42"/>
      <c r="G239" s="47"/>
    </row>
    <row r="240" spans="1:7" s="6" customFormat="1" ht="16.5" customHeight="1" outlineLevel="3">
      <c r="A240" s="37"/>
      <c r="B240" s="118"/>
      <c r="C240" s="117" t="s">
        <v>90</v>
      </c>
      <c r="D240" s="118"/>
      <c r="E240" s="118"/>
      <c r="F240" s="42"/>
      <c r="G240" s="47"/>
    </row>
    <row r="241" spans="1:7" s="6" customFormat="1" ht="16.5" customHeight="1" outlineLevel="3">
      <c r="A241" s="37">
        <f>A237+1</f>
        <v>181</v>
      </c>
      <c r="B241" s="23"/>
      <c r="C241" s="24" t="s">
        <v>91</v>
      </c>
      <c r="D241" s="62" t="s">
        <v>414</v>
      </c>
      <c r="E241" s="62">
        <v>270</v>
      </c>
      <c r="F241" s="42"/>
      <c r="G241" s="47"/>
    </row>
    <row r="242" spans="1:7" s="6" customFormat="1" ht="16.5" customHeight="1" outlineLevel="3">
      <c r="A242" s="37"/>
      <c r="B242" s="23"/>
      <c r="C242" s="68" t="s">
        <v>92</v>
      </c>
      <c r="D242" s="22"/>
      <c r="E242" s="22"/>
      <c r="F242" s="42"/>
      <c r="G242" s="47"/>
    </row>
    <row r="243" spans="1:7" s="6" customFormat="1" ht="16.5" customHeight="1" outlineLevel="3">
      <c r="A243" s="37">
        <f>A241+1</f>
        <v>182</v>
      </c>
      <c r="B243" s="23"/>
      <c r="C243" s="24" t="s">
        <v>98</v>
      </c>
      <c r="D243" s="62" t="s">
        <v>414</v>
      </c>
      <c r="E243" s="62">
        <v>230</v>
      </c>
      <c r="F243" s="42"/>
      <c r="G243" s="47"/>
    </row>
    <row r="244" spans="1:7" s="6" customFormat="1" ht="16.5" customHeight="1" outlineLevel="3">
      <c r="A244" s="37">
        <f aca="true" t="shared" si="16" ref="A244:A249">A243+1</f>
        <v>183</v>
      </c>
      <c r="B244" s="23"/>
      <c r="C244" s="24" t="s">
        <v>639</v>
      </c>
      <c r="D244" s="62" t="s">
        <v>400</v>
      </c>
      <c r="E244" s="62">
        <v>340</v>
      </c>
      <c r="F244" s="42"/>
      <c r="G244" s="47"/>
    </row>
    <row r="245" spans="1:7" s="6" customFormat="1" ht="16.5" customHeight="1" outlineLevel="3">
      <c r="A245" s="37">
        <f t="shared" si="16"/>
        <v>184</v>
      </c>
      <c r="B245" s="23"/>
      <c r="C245" s="24" t="s">
        <v>93</v>
      </c>
      <c r="D245" s="62" t="s">
        <v>414</v>
      </c>
      <c r="E245" s="62">
        <v>260</v>
      </c>
      <c r="F245" s="42"/>
      <c r="G245" s="47"/>
    </row>
    <row r="246" spans="1:7" s="6" customFormat="1" ht="16.5" customHeight="1" outlineLevel="3">
      <c r="A246" s="37">
        <f t="shared" si="16"/>
        <v>185</v>
      </c>
      <c r="B246" s="23"/>
      <c r="C246" s="24" t="s">
        <v>100</v>
      </c>
      <c r="D246" s="62" t="s">
        <v>414</v>
      </c>
      <c r="E246" s="62">
        <v>260</v>
      </c>
      <c r="F246" s="42"/>
      <c r="G246" s="47"/>
    </row>
    <row r="247" spans="1:7" s="6" customFormat="1" ht="16.5" customHeight="1" outlineLevel="3">
      <c r="A247" s="37">
        <f t="shared" si="16"/>
        <v>186</v>
      </c>
      <c r="B247" s="23"/>
      <c r="C247" s="24" t="s">
        <v>101</v>
      </c>
      <c r="D247" s="62" t="s">
        <v>414</v>
      </c>
      <c r="E247" s="62">
        <v>190</v>
      </c>
      <c r="F247" s="42"/>
      <c r="G247" s="47"/>
    </row>
    <row r="248" spans="1:7" s="6" customFormat="1" ht="16.5" customHeight="1" outlineLevel="3">
      <c r="A248" s="37">
        <f t="shared" si="16"/>
        <v>187</v>
      </c>
      <c r="B248" s="23"/>
      <c r="C248" s="24" t="s">
        <v>94</v>
      </c>
      <c r="D248" s="62" t="s">
        <v>414</v>
      </c>
      <c r="E248" s="62">
        <v>240</v>
      </c>
      <c r="F248" s="42"/>
      <c r="G248" s="47"/>
    </row>
    <row r="249" spans="1:7" s="6" customFormat="1" ht="16.5" customHeight="1" outlineLevel="3">
      <c r="A249" s="37">
        <f t="shared" si="16"/>
        <v>188</v>
      </c>
      <c r="B249" s="23"/>
      <c r="C249" s="24" t="s">
        <v>99</v>
      </c>
      <c r="D249" s="62" t="s">
        <v>414</v>
      </c>
      <c r="E249" s="62">
        <v>275</v>
      </c>
      <c r="F249" s="42"/>
      <c r="G249" s="47"/>
    </row>
    <row r="250" spans="1:7" s="6" customFormat="1" ht="16.5" customHeight="1" outlineLevel="3">
      <c r="A250" s="37"/>
      <c r="B250" s="23"/>
      <c r="C250" s="69" t="s">
        <v>95</v>
      </c>
      <c r="D250" s="22"/>
      <c r="E250" s="22"/>
      <c r="F250" s="42"/>
      <c r="G250" s="47"/>
    </row>
    <row r="251" spans="1:7" s="6" customFormat="1" ht="16.5" customHeight="1" outlineLevel="3">
      <c r="A251" s="37">
        <f>A249+1</f>
        <v>189</v>
      </c>
      <c r="B251" s="23"/>
      <c r="C251" s="70" t="s">
        <v>103</v>
      </c>
      <c r="D251" s="62" t="s">
        <v>414</v>
      </c>
      <c r="E251" s="62">
        <v>290</v>
      </c>
      <c r="F251" s="42"/>
      <c r="G251" s="47"/>
    </row>
    <row r="252" spans="1:7" s="6" customFormat="1" ht="16.5" customHeight="1" outlineLevel="3">
      <c r="A252" s="37">
        <f>A251+1</f>
        <v>190</v>
      </c>
      <c r="B252" s="23"/>
      <c r="C252" s="70" t="s">
        <v>219</v>
      </c>
      <c r="D252" s="62" t="s">
        <v>414</v>
      </c>
      <c r="E252" s="62">
        <v>200</v>
      </c>
      <c r="F252" s="42"/>
      <c r="G252" s="47"/>
    </row>
    <row r="253" spans="1:7" s="6" customFormat="1" ht="16.5" customHeight="1" outlineLevel="3">
      <c r="A253" s="37">
        <f>A252+1</f>
        <v>191</v>
      </c>
      <c r="B253" s="23"/>
      <c r="C253" s="70" t="s">
        <v>345</v>
      </c>
      <c r="D253" s="62" t="s">
        <v>414</v>
      </c>
      <c r="E253" s="62">
        <v>220</v>
      </c>
      <c r="F253" s="42"/>
      <c r="G253" s="47"/>
    </row>
    <row r="254" spans="1:7" s="6" customFormat="1" ht="16.5" customHeight="1" outlineLevel="3">
      <c r="A254" s="37">
        <f>A253+1</f>
        <v>192</v>
      </c>
      <c r="B254" s="23"/>
      <c r="C254" s="70" t="s">
        <v>638</v>
      </c>
      <c r="D254" s="62" t="s">
        <v>400</v>
      </c>
      <c r="E254" s="62">
        <v>370</v>
      </c>
      <c r="F254" s="42"/>
      <c r="G254" s="47"/>
    </row>
    <row r="255" spans="1:7" s="6" customFormat="1" ht="16.5" customHeight="1" outlineLevel="3">
      <c r="A255" s="37">
        <f>A254+1</f>
        <v>193</v>
      </c>
      <c r="B255" s="23"/>
      <c r="C255" s="70" t="s">
        <v>102</v>
      </c>
      <c r="D255" s="62" t="s">
        <v>414</v>
      </c>
      <c r="E255" s="62">
        <v>690</v>
      </c>
      <c r="F255" s="42"/>
      <c r="G255" s="47"/>
    </row>
    <row r="256" spans="1:7" s="6" customFormat="1" ht="16.5" customHeight="1" outlineLevel="3">
      <c r="A256" s="37"/>
      <c r="B256" s="23"/>
      <c r="C256" s="196" t="s">
        <v>96</v>
      </c>
      <c r="D256" s="22"/>
      <c r="E256" s="22"/>
      <c r="F256" s="42"/>
      <c r="G256" s="47"/>
    </row>
    <row r="257" spans="1:7" s="6" customFormat="1" ht="16.5" customHeight="1" outlineLevel="3">
      <c r="A257" s="37">
        <f>A255+1</f>
        <v>194</v>
      </c>
      <c r="B257" s="23"/>
      <c r="C257" s="71" t="s">
        <v>97</v>
      </c>
      <c r="D257" s="62" t="s">
        <v>414</v>
      </c>
      <c r="E257" s="62">
        <v>270</v>
      </c>
      <c r="F257" s="42"/>
      <c r="G257" s="47"/>
    </row>
    <row r="258" spans="1:7" s="6" customFormat="1" ht="16.5" customHeight="1" outlineLevel="3">
      <c r="A258" s="37"/>
      <c r="B258" s="23"/>
      <c r="C258" s="66" t="s">
        <v>343</v>
      </c>
      <c r="D258" s="62"/>
      <c r="E258" s="62"/>
      <c r="F258" s="42"/>
      <c r="G258" s="47"/>
    </row>
    <row r="259" spans="1:7" s="6" customFormat="1" ht="16.5" customHeight="1" outlineLevel="3">
      <c r="A259" s="37"/>
      <c r="B259" s="23"/>
      <c r="C259" s="69" t="s">
        <v>92</v>
      </c>
      <c r="D259" s="62"/>
      <c r="E259" s="62"/>
      <c r="F259" s="42"/>
      <c r="G259" s="47"/>
    </row>
    <row r="260" spans="1:7" s="5" customFormat="1" ht="16.5" customHeight="1" outlineLevel="3">
      <c r="A260" s="77">
        <f>A257+1</f>
        <v>195</v>
      </c>
      <c r="B260" s="40"/>
      <c r="C260" s="71" t="s">
        <v>346</v>
      </c>
      <c r="D260" s="62" t="s">
        <v>400</v>
      </c>
      <c r="E260" s="62">
        <v>490</v>
      </c>
      <c r="F260" s="79"/>
      <c r="G260" s="83"/>
    </row>
    <row r="261" spans="1:7" s="5" customFormat="1" ht="16.5" customHeight="1" outlineLevel="3">
      <c r="A261" s="77"/>
      <c r="B261" s="40"/>
      <c r="C261" s="69" t="s">
        <v>95</v>
      </c>
      <c r="D261" s="62"/>
      <c r="E261" s="62"/>
      <c r="F261" s="79"/>
      <c r="G261" s="83"/>
    </row>
    <row r="262" spans="1:7" s="5" customFormat="1" ht="16.5" customHeight="1" outlineLevel="3">
      <c r="A262" s="77">
        <f>A260+1</f>
        <v>196</v>
      </c>
      <c r="B262" s="40"/>
      <c r="C262" s="71" t="s">
        <v>347</v>
      </c>
      <c r="D262" s="62" t="s">
        <v>400</v>
      </c>
      <c r="E262" s="62">
        <v>1240</v>
      </c>
      <c r="F262" s="79"/>
      <c r="G262" s="83"/>
    </row>
    <row r="263" spans="1:7" s="6" customFormat="1" ht="16.5" customHeight="1" outlineLevel="3">
      <c r="A263" s="37"/>
      <c r="B263" s="23"/>
      <c r="C263" s="72" t="s">
        <v>105</v>
      </c>
      <c r="D263" s="22"/>
      <c r="E263" s="22"/>
      <c r="F263" s="42"/>
      <c r="G263" s="47"/>
    </row>
    <row r="264" spans="1:7" s="6" customFormat="1" ht="16.5" customHeight="1" outlineLevel="3">
      <c r="A264" s="37"/>
      <c r="B264" s="23"/>
      <c r="C264" s="73" t="s">
        <v>92</v>
      </c>
      <c r="D264" s="62"/>
      <c r="E264" s="62"/>
      <c r="F264" s="42"/>
      <c r="G264" s="47"/>
    </row>
    <row r="265" spans="1:7" s="6" customFormat="1" ht="16.5" customHeight="1" outlineLevel="3">
      <c r="A265" s="37">
        <f>A262+1</f>
        <v>197</v>
      </c>
      <c r="B265" s="23"/>
      <c r="C265" s="71" t="s">
        <v>440</v>
      </c>
      <c r="D265" s="62" t="s">
        <v>427</v>
      </c>
      <c r="E265" s="62">
        <v>600</v>
      </c>
      <c r="F265" s="42"/>
      <c r="G265" s="47"/>
    </row>
    <row r="266" spans="1:7" s="6" customFormat="1" ht="16.5" customHeight="1" outlineLevel="3">
      <c r="A266" s="37">
        <f>A265+1</f>
        <v>198</v>
      </c>
      <c r="B266" s="23"/>
      <c r="C266" s="74" t="s">
        <v>441</v>
      </c>
      <c r="D266" s="62" t="s">
        <v>427</v>
      </c>
      <c r="E266" s="62">
        <v>1480</v>
      </c>
      <c r="F266" s="42"/>
      <c r="G266" s="47"/>
    </row>
    <row r="267" spans="1:7" s="6" customFormat="1" ht="16.5" customHeight="1" outlineLevel="3">
      <c r="A267" s="37">
        <f>A266+1</f>
        <v>199</v>
      </c>
      <c r="B267" s="23"/>
      <c r="C267" s="71" t="s">
        <v>442</v>
      </c>
      <c r="D267" s="62" t="s">
        <v>427</v>
      </c>
      <c r="E267" s="62">
        <v>1480</v>
      </c>
      <c r="F267" s="42"/>
      <c r="G267" s="47"/>
    </row>
    <row r="268" spans="1:7" s="6" customFormat="1" ht="33.75" customHeight="1" outlineLevel="3">
      <c r="A268" s="37">
        <f>A267+1</f>
        <v>200</v>
      </c>
      <c r="B268" s="23"/>
      <c r="C268" s="74" t="s">
        <v>443</v>
      </c>
      <c r="D268" s="62" t="s">
        <v>427</v>
      </c>
      <c r="E268" s="62">
        <v>1920</v>
      </c>
      <c r="F268" s="42"/>
      <c r="G268" s="47"/>
    </row>
    <row r="269" spans="1:7" s="6" customFormat="1" ht="16.5" customHeight="1" outlineLevel="3">
      <c r="A269" s="37"/>
      <c r="B269" s="23"/>
      <c r="C269" s="75" t="s">
        <v>95</v>
      </c>
      <c r="D269" s="62"/>
      <c r="E269" s="62"/>
      <c r="F269" s="42"/>
      <c r="G269" s="47"/>
    </row>
    <row r="270" spans="1:7" s="6" customFormat="1" ht="16.5" customHeight="1" outlineLevel="3">
      <c r="A270" s="37">
        <f>A268+1</f>
        <v>201</v>
      </c>
      <c r="B270" s="23"/>
      <c r="C270" s="71" t="s">
        <v>444</v>
      </c>
      <c r="D270" s="62" t="s">
        <v>427</v>
      </c>
      <c r="E270" s="62">
        <v>690</v>
      </c>
      <c r="F270" s="42"/>
      <c r="G270" s="47"/>
    </row>
    <row r="271" spans="1:7" s="6" customFormat="1" ht="33.75" customHeight="1" outlineLevel="3">
      <c r="A271" s="37">
        <f>A270+1</f>
        <v>202</v>
      </c>
      <c r="B271" s="23"/>
      <c r="C271" s="74" t="s">
        <v>445</v>
      </c>
      <c r="D271" s="62" t="s">
        <v>427</v>
      </c>
      <c r="E271" s="62">
        <v>1600</v>
      </c>
      <c r="F271" s="42"/>
      <c r="G271" s="47"/>
    </row>
    <row r="272" spans="1:7" s="6" customFormat="1" ht="16.5" customHeight="1" outlineLevel="3">
      <c r="A272" s="37">
        <f>A271+1</f>
        <v>203</v>
      </c>
      <c r="B272" s="23"/>
      <c r="C272" s="24" t="s">
        <v>446</v>
      </c>
      <c r="D272" s="62" t="s">
        <v>427</v>
      </c>
      <c r="E272" s="62">
        <v>1890</v>
      </c>
      <c r="F272" s="42"/>
      <c r="G272" s="47"/>
    </row>
    <row r="273" spans="1:7" s="6" customFormat="1" ht="33.75" customHeight="1" outlineLevel="3">
      <c r="A273" s="37">
        <f>A272+1</f>
        <v>204</v>
      </c>
      <c r="B273" s="23"/>
      <c r="C273" s="62" t="s">
        <v>447</v>
      </c>
      <c r="D273" s="62" t="s">
        <v>427</v>
      </c>
      <c r="E273" s="62">
        <v>2230</v>
      </c>
      <c r="F273" s="42"/>
      <c r="G273" s="47"/>
    </row>
    <row r="274" spans="1:7" s="6" customFormat="1" ht="16.5" customHeight="1" outlineLevel="3">
      <c r="A274" s="37">
        <f>A273+1</f>
        <v>205</v>
      </c>
      <c r="B274" s="23"/>
      <c r="C274" s="24" t="s">
        <v>448</v>
      </c>
      <c r="D274" s="62" t="s">
        <v>427</v>
      </c>
      <c r="E274" s="62">
        <v>1770</v>
      </c>
      <c r="F274" s="42"/>
      <c r="G274" s="47"/>
    </row>
    <row r="275" spans="1:7" s="6" customFormat="1" ht="33.75" customHeight="1" outlineLevel="3">
      <c r="A275" s="37">
        <f>A274+1</f>
        <v>206</v>
      </c>
      <c r="B275" s="23"/>
      <c r="C275" s="62" t="s">
        <v>449</v>
      </c>
      <c r="D275" s="62" t="s">
        <v>427</v>
      </c>
      <c r="E275" s="62">
        <v>2100</v>
      </c>
      <c r="F275" s="42"/>
      <c r="G275" s="47"/>
    </row>
    <row r="276" spans="1:7" s="6" customFormat="1" ht="16.5" customHeight="1" outlineLevel="2">
      <c r="A276" s="37"/>
      <c r="B276" s="265" t="s">
        <v>673</v>
      </c>
      <c r="C276" s="265"/>
      <c r="D276" s="265"/>
      <c r="E276" s="265"/>
      <c r="F276" s="42"/>
      <c r="G276" s="47"/>
    </row>
    <row r="277" spans="1:7" s="6" customFormat="1" ht="16.5" customHeight="1" outlineLevel="3">
      <c r="A277" s="37"/>
      <c r="B277" s="23"/>
      <c r="C277" s="72" t="s">
        <v>104</v>
      </c>
      <c r="D277" s="22"/>
      <c r="E277" s="22"/>
      <c r="F277" s="42"/>
      <c r="G277" s="47"/>
    </row>
    <row r="278" spans="1:7" s="6" customFormat="1" ht="16.5" customHeight="1" outlineLevel="3">
      <c r="A278" s="37">
        <f>A275+1</f>
        <v>207</v>
      </c>
      <c r="B278" s="23"/>
      <c r="C278" s="24" t="s">
        <v>450</v>
      </c>
      <c r="D278" s="62" t="s">
        <v>427</v>
      </c>
      <c r="E278" s="62">
        <v>330</v>
      </c>
      <c r="F278" s="42"/>
      <c r="G278" s="47"/>
    </row>
    <row r="279" spans="1:7" s="6" customFormat="1" ht="16.5" customHeight="1" outlineLevel="3">
      <c r="A279" s="37">
        <f aca="true" t="shared" si="17" ref="A279:A284">A278+1</f>
        <v>208</v>
      </c>
      <c r="B279" s="23"/>
      <c r="C279" s="24" t="s">
        <v>106</v>
      </c>
      <c r="D279" s="62" t="s">
        <v>427</v>
      </c>
      <c r="E279" s="62">
        <v>330</v>
      </c>
      <c r="F279" s="42"/>
      <c r="G279" s="47"/>
    </row>
    <row r="280" spans="1:7" s="6" customFormat="1" ht="16.5" customHeight="1" outlineLevel="3">
      <c r="A280" s="37">
        <f t="shared" si="17"/>
        <v>209</v>
      </c>
      <c r="B280" s="23"/>
      <c r="C280" s="24" t="s">
        <v>348</v>
      </c>
      <c r="D280" s="62" t="s">
        <v>427</v>
      </c>
      <c r="E280" s="62">
        <v>290</v>
      </c>
      <c r="F280" s="42"/>
      <c r="G280" s="47"/>
    </row>
    <row r="281" spans="1:7" s="6" customFormat="1" ht="16.5" customHeight="1" outlineLevel="3">
      <c r="A281" s="37">
        <f t="shared" si="17"/>
        <v>210</v>
      </c>
      <c r="B281" s="23"/>
      <c r="C281" s="24" t="s">
        <v>651</v>
      </c>
      <c r="D281" s="62" t="s">
        <v>427</v>
      </c>
      <c r="E281" s="62">
        <v>250</v>
      </c>
      <c r="F281" s="42"/>
      <c r="G281" s="47"/>
    </row>
    <row r="282" spans="1:7" s="6" customFormat="1" ht="16.5" customHeight="1" outlineLevel="3">
      <c r="A282" s="37">
        <f t="shared" si="17"/>
        <v>211</v>
      </c>
      <c r="B282" s="23"/>
      <c r="C282" s="24" t="s">
        <v>652</v>
      </c>
      <c r="D282" s="62" t="s">
        <v>427</v>
      </c>
      <c r="E282" s="62">
        <v>550</v>
      </c>
      <c r="F282" s="42"/>
      <c r="G282" s="47"/>
    </row>
    <row r="283" spans="1:7" s="6" customFormat="1" ht="16.5" customHeight="1" outlineLevel="3">
      <c r="A283" s="37">
        <f t="shared" si="17"/>
        <v>212</v>
      </c>
      <c r="B283" s="23"/>
      <c r="C283" s="24" t="s">
        <v>653</v>
      </c>
      <c r="D283" s="62" t="s">
        <v>427</v>
      </c>
      <c r="E283" s="62">
        <v>650</v>
      </c>
      <c r="F283" s="42"/>
      <c r="G283" s="47"/>
    </row>
    <row r="284" spans="1:7" s="6" customFormat="1" ht="16.5" customHeight="1" outlineLevel="3">
      <c r="A284" s="37">
        <f t="shared" si="17"/>
        <v>213</v>
      </c>
      <c r="B284" s="23"/>
      <c r="C284" s="24" t="s">
        <v>107</v>
      </c>
      <c r="D284" s="62" t="s">
        <v>427</v>
      </c>
      <c r="E284" s="62">
        <v>360</v>
      </c>
      <c r="F284" s="42"/>
      <c r="G284" s="47"/>
    </row>
    <row r="285" spans="1:7" s="5" customFormat="1" ht="16.5" customHeight="1" outlineLevel="3">
      <c r="A285" s="77"/>
      <c r="B285" s="40"/>
      <c r="C285" s="66" t="s">
        <v>343</v>
      </c>
      <c r="D285" s="62"/>
      <c r="E285" s="62"/>
      <c r="F285" s="79"/>
      <c r="G285" s="83"/>
    </row>
    <row r="286" spans="1:7" s="5" customFormat="1" ht="16.5" customHeight="1" outlineLevel="3">
      <c r="A286" s="77">
        <f>A284+1</f>
        <v>214</v>
      </c>
      <c r="B286" s="40"/>
      <c r="C286" s="24" t="s">
        <v>573</v>
      </c>
      <c r="D286" s="62" t="s">
        <v>414</v>
      </c>
      <c r="E286" s="62">
        <v>340</v>
      </c>
      <c r="F286" s="79"/>
      <c r="G286" s="83"/>
    </row>
    <row r="287" spans="1:7" s="5" customFormat="1" ht="16.5" customHeight="1" outlineLevel="3">
      <c r="A287" s="77"/>
      <c r="B287" s="40"/>
      <c r="C287" s="72" t="s">
        <v>105</v>
      </c>
      <c r="D287" s="22"/>
      <c r="E287" s="22"/>
      <c r="F287" s="79"/>
      <c r="G287" s="83"/>
    </row>
    <row r="288" spans="1:7" s="15" customFormat="1" ht="28.5" outlineLevel="3">
      <c r="A288" s="76">
        <f>A286+1</f>
        <v>215</v>
      </c>
      <c r="B288" s="40"/>
      <c r="C288" s="62" t="s">
        <v>451</v>
      </c>
      <c r="D288" s="62" t="s">
        <v>452</v>
      </c>
      <c r="E288" s="62">
        <v>365</v>
      </c>
      <c r="F288" s="85"/>
      <c r="G288" s="86"/>
    </row>
    <row r="289" spans="1:7" s="15" customFormat="1" ht="15" customHeight="1" outlineLevel="3">
      <c r="A289" s="76">
        <f>A288+1</f>
        <v>216</v>
      </c>
      <c r="B289" s="40"/>
      <c r="C289" s="62" t="s">
        <v>645</v>
      </c>
      <c r="D289" s="62" t="s">
        <v>414</v>
      </c>
      <c r="E289" s="62">
        <v>490</v>
      </c>
      <c r="F289" s="85"/>
      <c r="G289" s="86"/>
    </row>
    <row r="290" spans="1:7" s="15" customFormat="1" ht="15" customHeight="1" outlineLevel="3">
      <c r="A290" s="76">
        <f>A289+1</f>
        <v>217</v>
      </c>
      <c r="B290" s="40"/>
      <c r="C290" s="62" t="s">
        <v>646</v>
      </c>
      <c r="D290" s="62" t="s">
        <v>414</v>
      </c>
      <c r="E290" s="62">
        <v>590</v>
      </c>
      <c r="F290" s="85"/>
      <c r="G290" s="86"/>
    </row>
    <row r="291" spans="1:7" s="5" customFormat="1" ht="16.5" customHeight="1" outlineLevel="2">
      <c r="A291" s="77"/>
      <c r="B291" s="264" t="s">
        <v>674</v>
      </c>
      <c r="C291" s="264"/>
      <c r="D291" s="264"/>
      <c r="E291" s="264"/>
      <c r="F291" s="79"/>
      <c r="G291" s="83"/>
    </row>
    <row r="292" spans="1:7" s="5" customFormat="1" ht="16.5" customHeight="1" outlineLevel="3">
      <c r="A292" s="77"/>
      <c r="B292" s="127"/>
      <c r="C292" s="72" t="s">
        <v>104</v>
      </c>
      <c r="D292" s="127"/>
      <c r="E292" s="127"/>
      <c r="F292" s="79"/>
      <c r="G292" s="83"/>
    </row>
    <row r="293" spans="1:7" s="5" customFormat="1" ht="16.5" customHeight="1" outlineLevel="3">
      <c r="A293" s="77">
        <f>A290+1</f>
        <v>218</v>
      </c>
      <c r="B293" s="40"/>
      <c r="C293" s="24" t="s">
        <v>108</v>
      </c>
      <c r="D293" s="62" t="s">
        <v>427</v>
      </c>
      <c r="E293" s="62">
        <v>260</v>
      </c>
      <c r="F293" s="79"/>
      <c r="G293" s="83"/>
    </row>
    <row r="294" spans="1:7" s="5" customFormat="1" ht="16.5" customHeight="1" outlineLevel="3">
      <c r="A294" s="77">
        <f>A293+1</f>
        <v>219</v>
      </c>
      <c r="B294" s="40"/>
      <c r="C294" s="24" t="s">
        <v>109</v>
      </c>
      <c r="D294" s="62" t="s">
        <v>427</v>
      </c>
      <c r="E294" s="62">
        <v>260</v>
      </c>
      <c r="F294" s="79"/>
      <c r="G294" s="83"/>
    </row>
    <row r="295" spans="1:7" s="5" customFormat="1" ht="16.5" customHeight="1" outlineLevel="3">
      <c r="A295" s="77">
        <f>A294+1</f>
        <v>220</v>
      </c>
      <c r="B295" s="40"/>
      <c r="C295" s="24" t="s">
        <v>110</v>
      </c>
      <c r="D295" s="62" t="s">
        <v>427</v>
      </c>
      <c r="E295" s="62">
        <v>265</v>
      </c>
      <c r="F295" s="79"/>
      <c r="G295" s="83"/>
    </row>
    <row r="296" spans="1:7" s="5" customFormat="1" ht="16.5" customHeight="1" outlineLevel="3">
      <c r="A296" s="77">
        <f>A295+1</f>
        <v>221</v>
      </c>
      <c r="B296" s="40"/>
      <c r="C296" s="24" t="s">
        <v>111</v>
      </c>
      <c r="D296" s="62" t="s">
        <v>427</v>
      </c>
      <c r="E296" s="62">
        <v>260</v>
      </c>
      <c r="F296" s="79"/>
      <c r="G296" s="83"/>
    </row>
    <row r="297" spans="1:7" s="5" customFormat="1" ht="16.5" customHeight="1" outlineLevel="3">
      <c r="A297" s="77">
        <f>A296+1</f>
        <v>222</v>
      </c>
      <c r="B297" s="40"/>
      <c r="C297" s="24" t="s">
        <v>112</v>
      </c>
      <c r="D297" s="62" t="s">
        <v>427</v>
      </c>
      <c r="E297" s="62">
        <v>585</v>
      </c>
      <c r="F297" s="79"/>
      <c r="G297" s="83"/>
    </row>
    <row r="298" spans="1:7" s="5" customFormat="1" ht="16.5" customHeight="1" outlineLevel="3">
      <c r="A298" s="77"/>
      <c r="B298" s="40"/>
      <c r="C298" s="72" t="s">
        <v>105</v>
      </c>
      <c r="D298" s="62"/>
      <c r="E298" s="62"/>
      <c r="F298" s="79"/>
      <c r="G298" s="83"/>
    </row>
    <row r="299" spans="1:7" s="5" customFormat="1" ht="16.5" customHeight="1" outlineLevel="3">
      <c r="A299" s="77">
        <f>A297+1</f>
        <v>223</v>
      </c>
      <c r="B299" s="40"/>
      <c r="C299" s="41" t="s">
        <v>113</v>
      </c>
      <c r="D299" s="22" t="s">
        <v>427</v>
      </c>
      <c r="E299" s="22">
        <v>870</v>
      </c>
      <c r="F299" s="79"/>
      <c r="G299" s="83"/>
    </row>
    <row r="300" spans="1:7" s="5" customFormat="1" ht="16.5" customHeight="1" outlineLevel="3">
      <c r="A300" s="77">
        <f>A299+1</f>
        <v>224</v>
      </c>
      <c r="B300" s="40"/>
      <c r="C300" s="41" t="s">
        <v>657</v>
      </c>
      <c r="D300" s="22" t="s">
        <v>427</v>
      </c>
      <c r="E300" s="22">
        <v>870</v>
      </c>
      <c r="F300" s="79"/>
      <c r="G300" s="83"/>
    </row>
    <row r="301" spans="1:7" s="5" customFormat="1" ht="16.5" customHeight="1" outlineLevel="2">
      <c r="A301" s="77"/>
      <c r="B301" s="264" t="s">
        <v>675</v>
      </c>
      <c r="C301" s="264"/>
      <c r="D301" s="264"/>
      <c r="E301" s="264"/>
      <c r="F301" s="79"/>
      <c r="G301" s="83"/>
    </row>
    <row r="302" spans="1:7" s="5" customFormat="1" ht="16.5" customHeight="1" outlineLevel="3">
      <c r="A302" s="77"/>
      <c r="B302" s="127"/>
      <c r="C302" s="72" t="s">
        <v>104</v>
      </c>
      <c r="D302" s="127"/>
      <c r="E302" s="127"/>
      <c r="F302" s="79"/>
      <c r="G302" s="83"/>
    </row>
    <row r="303" spans="1:7" s="5" customFormat="1" ht="16.5" customHeight="1" outlineLevel="3">
      <c r="A303" s="77">
        <f>A300+1</f>
        <v>225</v>
      </c>
      <c r="B303" s="40"/>
      <c r="C303" s="41" t="s">
        <v>349</v>
      </c>
      <c r="D303" s="62" t="s">
        <v>427</v>
      </c>
      <c r="E303" s="62">
        <v>600</v>
      </c>
      <c r="F303" s="79"/>
      <c r="G303" s="83"/>
    </row>
    <row r="304" spans="1:7" s="5" customFormat="1" ht="16.5" customHeight="1" outlineLevel="3">
      <c r="A304" s="77">
        <f>A303+1</f>
        <v>226</v>
      </c>
      <c r="B304" s="40"/>
      <c r="C304" s="24" t="s">
        <v>114</v>
      </c>
      <c r="D304" s="62" t="s">
        <v>427</v>
      </c>
      <c r="E304" s="62">
        <v>540</v>
      </c>
      <c r="F304" s="79"/>
      <c r="G304" s="83"/>
    </row>
    <row r="305" spans="1:7" s="5" customFormat="1" ht="16.5" customHeight="1" outlineLevel="3">
      <c r="A305" s="77"/>
      <c r="B305" s="40"/>
      <c r="C305" s="66" t="s">
        <v>343</v>
      </c>
      <c r="D305" s="62"/>
      <c r="E305" s="62"/>
      <c r="F305" s="79"/>
      <c r="G305" s="83"/>
    </row>
    <row r="306" spans="1:7" s="5" customFormat="1" ht="16.5" customHeight="1" outlineLevel="3">
      <c r="A306" s="77">
        <f>A304+1</f>
        <v>227</v>
      </c>
      <c r="B306" s="40"/>
      <c r="C306" s="41" t="s">
        <v>574</v>
      </c>
      <c r="D306" s="62" t="s">
        <v>414</v>
      </c>
      <c r="E306" s="62">
        <v>310</v>
      </c>
      <c r="F306" s="79"/>
      <c r="G306" s="83"/>
    </row>
    <row r="307" spans="1:7" s="5" customFormat="1" ht="16.5" customHeight="1" outlineLevel="3">
      <c r="A307" s="77">
        <f>A306+1</f>
        <v>228</v>
      </c>
      <c r="B307" s="40"/>
      <c r="C307" s="41" t="s">
        <v>575</v>
      </c>
      <c r="D307" s="62" t="s">
        <v>414</v>
      </c>
      <c r="E307" s="62">
        <v>690</v>
      </c>
      <c r="F307" s="79"/>
      <c r="G307" s="83"/>
    </row>
    <row r="308" spans="1:7" s="6" customFormat="1" ht="16.5" customHeight="1" outlineLevel="3">
      <c r="A308" s="37"/>
      <c r="B308" s="23"/>
      <c r="C308" s="72" t="s">
        <v>105</v>
      </c>
      <c r="D308" s="22"/>
      <c r="E308" s="22"/>
      <c r="F308" s="42"/>
      <c r="G308" s="47"/>
    </row>
    <row r="309" spans="1:7" s="13" customFormat="1" ht="28.5" outlineLevel="3">
      <c r="A309" s="49">
        <f>A307+1</f>
        <v>229</v>
      </c>
      <c r="B309" s="23"/>
      <c r="C309" s="74" t="s">
        <v>453</v>
      </c>
      <c r="D309" s="74" t="s">
        <v>452</v>
      </c>
      <c r="E309" s="74">
        <v>345</v>
      </c>
      <c r="F309" s="50"/>
      <c r="G309" s="51"/>
    </row>
    <row r="310" spans="1:7" s="6" customFormat="1" ht="16.5" customHeight="1" outlineLevel="2">
      <c r="A310" s="37"/>
      <c r="B310" s="265" t="s">
        <v>676</v>
      </c>
      <c r="C310" s="265"/>
      <c r="D310" s="265"/>
      <c r="E310" s="265"/>
      <c r="F310" s="42"/>
      <c r="G310" s="47"/>
    </row>
    <row r="311" spans="1:7" s="6" customFormat="1" ht="16.5" customHeight="1" outlineLevel="3">
      <c r="A311" s="37"/>
      <c r="B311" s="118"/>
      <c r="C311" s="72" t="s">
        <v>104</v>
      </c>
      <c r="D311" s="118"/>
      <c r="E311" s="118"/>
      <c r="F311" s="42"/>
      <c r="G311" s="47"/>
    </row>
    <row r="312" spans="1:7" s="6" customFormat="1" ht="16.5" customHeight="1" outlineLevel="3">
      <c r="A312" s="37">
        <f>A309+1</f>
        <v>230</v>
      </c>
      <c r="B312" s="23"/>
      <c r="C312" s="24" t="s">
        <v>454</v>
      </c>
      <c r="D312" s="62" t="s">
        <v>427</v>
      </c>
      <c r="E312" s="62">
        <v>630</v>
      </c>
      <c r="F312" s="42"/>
      <c r="G312" s="47"/>
    </row>
    <row r="313" spans="1:7" s="6" customFormat="1" ht="16.5" customHeight="1" outlineLevel="3">
      <c r="A313" s="37">
        <f>A312+1</f>
        <v>231</v>
      </c>
      <c r="B313" s="23"/>
      <c r="C313" s="24" t="s">
        <v>115</v>
      </c>
      <c r="D313" s="62" t="s">
        <v>427</v>
      </c>
      <c r="E313" s="62">
        <v>520</v>
      </c>
      <c r="F313" s="42"/>
      <c r="G313" s="47"/>
    </row>
    <row r="314" spans="1:7" s="5" customFormat="1" ht="16.5" customHeight="1" outlineLevel="3">
      <c r="A314" s="77"/>
      <c r="B314" s="40"/>
      <c r="C314" s="66" t="s">
        <v>343</v>
      </c>
      <c r="D314" s="62"/>
      <c r="E314" s="62"/>
      <c r="F314" s="79"/>
      <c r="G314" s="83"/>
    </row>
    <row r="315" spans="1:7" s="5" customFormat="1" ht="16.5" customHeight="1" outlineLevel="3">
      <c r="A315" s="77">
        <f>A313+1</f>
        <v>232</v>
      </c>
      <c r="B315" s="40"/>
      <c r="C315" s="24" t="s">
        <v>556</v>
      </c>
      <c r="D315" s="62" t="s">
        <v>414</v>
      </c>
      <c r="E315" s="62">
        <v>400</v>
      </c>
      <c r="F315" s="79"/>
      <c r="G315" s="83"/>
    </row>
    <row r="316" spans="1:7" s="5" customFormat="1" ht="16.5" customHeight="1" outlineLevel="3">
      <c r="A316" s="77">
        <f>A315+1</f>
        <v>233</v>
      </c>
      <c r="B316" s="40"/>
      <c r="C316" s="24" t="s">
        <v>576</v>
      </c>
      <c r="D316" s="62" t="s">
        <v>414</v>
      </c>
      <c r="E316" s="62">
        <v>390</v>
      </c>
      <c r="F316" s="79"/>
      <c r="G316" s="83"/>
    </row>
    <row r="317" spans="1:7" s="6" customFormat="1" ht="16.5" customHeight="1" outlineLevel="3">
      <c r="A317" s="37"/>
      <c r="B317" s="23"/>
      <c r="C317" s="72" t="s">
        <v>105</v>
      </c>
      <c r="D317" s="74"/>
      <c r="E317" s="74"/>
      <c r="F317" s="42"/>
      <c r="G317" s="47"/>
    </row>
    <row r="318" spans="1:8" s="6" customFormat="1" ht="16.5" customHeight="1" outlineLevel="3">
      <c r="A318" s="37">
        <f>A316+1</f>
        <v>234</v>
      </c>
      <c r="B318" s="23"/>
      <c r="C318" s="24" t="s">
        <v>455</v>
      </c>
      <c r="D318" s="62" t="s">
        <v>427</v>
      </c>
      <c r="E318" s="62">
        <v>480</v>
      </c>
      <c r="F318" s="42"/>
      <c r="G318" s="47"/>
      <c r="H318" s="43"/>
    </row>
    <row r="319" spans="1:8" s="6" customFormat="1" ht="16.5" customHeight="1" outlineLevel="2">
      <c r="A319" s="37"/>
      <c r="B319" s="265" t="s">
        <v>677</v>
      </c>
      <c r="C319" s="265"/>
      <c r="D319" s="265"/>
      <c r="E319" s="265"/>
      <c r="F319" s="42"/>
      <c r="G319" s="47"/>
      <c r="H319" s="43"/>
    </row>
    <row r="320" spans="1:8" s="6" customFormat="1" ht="16.5" customHeight="1" outlineLevel="3">
      <c r="A320" s="37"/>
      <c r="B320" s="23"/>
      <c r="C320" s="72" t="s">
        <v>105</v>
      </c>
      <c r="D320" s="74"/>
      <c r="E320" s="74"/>
      <c r="F320" s="42"/>
      <c r="G320" s="47"/>
      <c r="H320" s="43"/>
    </row>
    <row r="321" spans="1:8" s="13" customFormat="1" ht="26.25" customHeight="1" outlineLevel="3">
      <c r="A321" s="49">
        <f>A318+1</f>
        <v>235</v>
      </c>
      <c r="B321" s="23"/>
      <c r="C321" s="62" t="s">
        <v>859</v>
      </c>
      <c r="D321" s="62" t="s">
        <v>414</v>
      </c>
      <c r="E321" s="62">
        <v>410</v>
      </c>
      <c r="F321" s="50"/>
      <c r="G321" s="51"/>
      <c r="H321" s="59"/>
    </row>
    <row r="322" spans="1:8" s="6" customFormat="1" ht="21" customHeight="1" outlineLevel="3">
      <c r="A322" s="37">
        <f aca="true" t="shared" si="18" ref="A322:A327">A321+1</f>
        <v>236</v>
      </c>
      <c r="B322" s="23"/>
      <c r="C322" s="24" t="s">
        <v>860</v>
      </c>
      <c r="D322" s="62" t="s">
        <v>414</v>
      </c>
      <c r="E322" s="62">
        <v>395</v>
      </c>
      <c r="F322" s="42"/>
      <c r="G322" s="47"/>
      <c r="H322" s="43"/>
    </row>
    <row r="323" spans="1:8" s="6" customFormat="1" ht="26.25" customHeight="1" outlineLevel="3">
      <c r="A323" s="37">
        <f t="shared" si="18"/>
        <v>237</v>
      </c>
      <c r="B323" s="23"/>
      <c r="C323" s="62" t="s">
        <v>861</v>
      </c>
      <c r="D323" s="62" t="s">
        <v>414</v>
      </c>
      <c r="E323" s="62">
        <v>690</v>
      </c>
      <c r="F323" s="42"/>
      <c r="G323" s="47"/>
      <c r="H323" s="43"/>
    </row>
    <row r="324" spans="1:8" s="13" customFormat="1" ht="43.5" customHeight="1" outlineLevel="3">
      <c r="A324" s="37">
        <f t="shared" si="18"/>
        <v>238</v>
      </c>
      <c r="B324" s="23"/>
      <c r="C324" s="62" t="s">
        <v>862</v>
      </c>
      <c r="D324" s="62" t="s">
        <v>437</v>
      </c>
      <c r="E324" s="62">
        <v>970</v>
      </c>
      <c r="F324" s="50"/>
      <c r="G324" s="51"/>
      <c r="H324" s="59"/>
    </row>
    <row r="325" spans="1:8" s="13" customFormat="1" ht="39" customHeight="1" outlineLevel="3">
      <c r="A325" s="37">
        <f t="shared" si="18"/>
        <v>239</v>
      </c>
      <c r="B325" s="23"/>
      <c r="C325" s="62" t="s">
        <v>863</v>
      </c>
      <c r="D325" s="62" t="s">
        <v>437</v>
      </c>
      <c r="E325" s="62">
        <v>1230</v>
      </c>
      <c r="F325" s="50"/>
      <c r="G325" s="51"/>
      <c r="H325" s="59"/>
    </row>
    <row r="326" spans="1:8" s="13" customFormat="1" ht="30" customHeight="1" outlineLevel="3">
      <c r="A326" s="37">
        <f t="shared" si="18"/>
        <v>240</v>
      </c>
      <c r="B326" s="23"/>
      <c r="C326" s="62" t="s">
        <v>864</v>
      </c>
      <c r="D326" s="62" t="s">
        <v>437</v>
      </c>
      <c r="E326" s="62">
        <v>1640</v>
      </c>
      <c r="F326" s="50"/>
      <c r="G326" s="51"/>
      <c r="H326" s="59"/>
    </row>
    <row r="327" spans="1:8" s="13" customFormat="1" ht="37.5" customHeight="1" outlineLevel="3">
      <c r="A327" s="37">
        <f t="shared" si="18"/>
        <v>241</v>
      </c>
      <c r="B327" s="23"/>
      <c r="C327" s="62" t="s">
        <v>865</v>
      </c>
      <c r="D327" s="62" t="s">
        <v>659</v>
      </c>
      <c r="E327" s="62">
        <v>1750</v>
      </c>
      <c r="F327" s="50"/>
      <c r="G327" s="51"/>
      <c r="H327" s="59"/>
    </row>
    <row r="328" spans="1:8" s="6" customFormat="1" ht="16.5" customHeight="1" outlineLevel="2">
      <c r="A328" s="37"/>
      <c r="B328" s="265" t="s">
        <v>678</v>
      </c>
      <c r="C328" s="265"/>
      <c r="D328" s="265"/>
      <c r="E328" s="265"/>
      <c r="F328" s="42"/>
      <c r="G328" s="47"/>
      <c r="H328" s="43"/>
    </row>
    <row r="329" spans="1:8" s="6" customFormat="1" ht="16.5" customHeight="1" outlineLevel="3">
      <c r="A329" s="37"/>
      <c r="B329" s="23"/>
      <c r="C329" s="72" t="s">
        <v>104</v>
      </c>
      <c r="D329" s="62"/>
      <c r="E329" s="62"/>
      <c r="F329" s="42"/>
      <c r="G329" s="47"/>
      <c r="H329" s="43"/>
    </row>
    <row r="330" spans="1:8" s="5" customFormat="1" ht="16.5" customHeight="1" outlineLevel="3">
      <c r="A330" s="77">
        <f>A327+1</f>
        <v>242</v>
      </c>
      <c r="B330" s="40"/>
      <c r="C330" s="24" t="s">
        <v>116</v>
      </c>
      <c r="D330" s="62" t="s">
        <v>456</v>
      </c>
      <c r="E330" s="62">
        <v>680</v>
      </c>
      <c r="F330" s="79"/>
      <c r="G330" s="83"/>
      <c r="H330" s="84"/>
    </row>
    <row r="331" spans="1:8" s="5" customFormat="1" ht="16.5" customHeight="1" outlineLevel="1">
      <c r="A331" s="77"/>
      <c r="B331" s="233" t="s">
        <v>679</v>
      </c>
      <c r="C331" s="233"/>
      <c r="D331" s="233"/>
      <c r="E331" s="233"/>
      <c r="F331" s="79"/>
      <c r="G331" s="83"/>
      <c r="H331" s="84"/>
    </row>
    <row r="332" spans="1:8" s="5" customFormat="1" ht="16.5" customHeight="1" outlineLevel="2">
      <c r="A332" s="77"/>
      <c r="B332" s="264" t="s">
        <v>680</v>
      </c>
      <c r="C332" s="264"/>
      <c r="D332" s="264"/>
      <c r="E332" s="264"/>
      <c r="F332" s="79"/>
      <c r="G332" s="83"/>
      <c r="H332" s="84"/>
    </row>
    <row r="333" spans="1:8" s="10" customFormat="1" ht="33.75" customHeight="1" outlineLevel="3">
      <c r="A333" s="77">
        <f>A330+1</f>
        <v>243</v>
      </c>
      <c r="B333" s="40"/>
      <c r="C333" s="62" t="s">
        <v>117</v>
      </c>
      <c r="D333" s="62" t="s">
        <v>457</v>
      </c>
      <c r="E333" s="62">
        <v>300</v>
      </c>
      <c r="F333" s="79"/>
      <c r="G333" s="80"/>
      <c r="H333" s="81"/>
    </row>
    <row r="334" spans="1:8" s="10" customFormat="1" ht="33.75" customHeight="1" outlineLevel="3">
      <c r="A334" s="77">
        <f aca="true" t="shared" si="19" ref="A334:A339">A333+1</f>
        <v>244</v>
      </c>
      <c r="B334" s="40"/>
      <c r="C334" s="62" t="s">
        <v>350</v>
      </c>
      <c r="D334" s="62" t="s">
        <v>457</v>
      </c>
      <c r="E334" s="62">
        <v>300</v>
      </c>
      <c r="F334" s="79"/>
      <c r="G334" s="80"/>
      <c r="H334" s="81"/>
    </row>
    <row r="335" spans="1:8" s="5" customFormat="1" ht="16.5" customHeight="1" outlineLevel="3">
      <c r="A335" s="77">
        <f t="shared" si="19"/>
        <v>245</v>
      </c>
      <c r="B335" s="40"/>
      <c r="C335" s="24" t="s">
        <v>856</v>
      </c>
      <c r="D335" s="62" t="s">
        <v>457</v>
      </c>
      <c r="E335" s="62">
        <v>350</v>
      </c>
      <c r="F335" s="79"/>
      <c r="G335" s="83"/>
      <c r="H335" s="84"/>
    </row>
    <row r="336" spans="1:8" s="5" customFormat="1" ht="28.5" outlineLevel="3">
      <c r="A336" s="77">
        <f t="shared" si="19"/>
        <v>246</v>
      </c>
      <c r="B336" s="40"/>
      <c r="C336" s="62" t="s">
        <v>663</v>
      </c>
      <c r="D336" s="62" t="s">
        <v>427</v>
      </c>
      <c r="E336" s="62">
        <v>1100</v>
      </c>
      <c r="F336" s="79"/>
      <c r="G336" s="83"/>
      <c r="H336" s="84"/>
    </row>
    <row r="337" spans="1:8" s="5" customFormat="1" ht="42.75" outlineLevel="3">
      <c r="A337" s="77">
        <f t="shared" si="19"/>
        <v>247</v>
      </c>
      <c r="B337" s="40"/>
      <c r="C337" s="62" t="s">
        <v>664</v>
      </c>
      <c r="D337" s="62" t="s">
        <v>427</v>
      </c>
      <c r="E337" s="62">
        <v>200</v>
      </c>
      <c r="F337" s="79"/>
      <c r="G337" s="83"/>
      <c r="H337" s="84"/>
    </row>
    <row r="338" spans="1:8" s="5" customFormat="1" ht="14.25" outlineLevel="3">
      <c r="A338" s="77">
        <f>A337+1</f>
        <v>248</v>
      </c>
      <c r="B338" s="40"/>
      <c r="C338" s="24" t="s">
        <v>299</v>
      </c>
      <c r="D338" s="62" t="s">
        <v>400</v>
      </c>
      <c r="E338" s="62">
        <v>425</v>
      </c>
      <c r="F338" s="79"/>
      <c r="G338" s="83"/>
      <c r="H338" s="84"/>
    </row>
    <row r="339" spans="1:8" s="5" customFormat="1" ht="14.25" outlineLevel="3">
      <c r="A339" s="77">
        <f t="shared" si="19"/>
        <v>249</v>
      </c>
      <c r="B339" s="40"/>
      <c r="C339" s="24" t="s">
        <v>387</v>
      </c>
      <c r="D339" s="41" t="s">
        <v>427</v>
      </c>
      <c r="E339" s="41">
        <v>1580</v>
      </c>
      <c r="F339" s="79"/>
      <c r="G339" s="83"/>
      <c r="H339" s="84"/>
    </row>
    <row r="340" spans="1:8" s="5" customFormat="1" ht="28.5" outlineLevel="3">
      <c r="A340" s="77">
        <f>A339+1</f>
        <v>250</v>
      </c>
      <c r="B340" s="40"/>
      <c r="C340" s="62" t="s">
        <v>581</v>
      </c>
      <c r="D340" s="41" t="s">
        <v>427</v>
      </c>
      <c r="E340" s="41">
        <v>530</v>
      </c>
      <c r="F340" s="79"/>
      <c r="G340" s="83"/>
      <c r="H340" s="84"/>
    </row>
    <row r="341" spans="1:8" s="5" customFormat="1" ht="14.25" outlineLevel="3">
      <c r="A341" s="77">
        <f>A340+1</f>
        <v>251</v>
      </c>
      <c r="B341" s="40"/>
      <c r="C341" s="62" t="s">
        <v>606</v>
      </c>
      <c r="D341" s="62" t="s">
        <v>457</v>
      </c>
      <c r="E341" s="41">
        <v>640</v>
      </c>
      <c r="F341" s="79"/>
      <c r="G341" s="83"/>
      <c r="H341" s="84"/>
    </row>
    <row r="342" spans="1:8" s="5" customFormat="1" ht="16.5" customHeight="1" outlineLevel="2">
      <c r="A342" s="77"/>
      <c r="B342" s="264" t="s">
        <v>681</v>
      </c>
      <c r="C342" s="264"/>
      <c r="D342" s="264"/>
      <c r="E342" s="264"/>
      <c r="F342" s="79"/>
      <c r="G342" s="83"/>
      <c r="H342" s="84"/>
    </row>
    <row r="343" spans="1:8" s="5" customFormat="1" ht="16.5" customHeight="1" outlineLevel="3">
      <c r="A343" s="77"/>
      <c r="B343" s="127"/>
      <c r="C343" s="127" t="s">
        <v>388</v>
      </c>
      <c r="D343" s="127"/>
      <c r="E343" s="127"/>
      <c r="F343" s="79"/>
      <c r="G343" s="83"/>
      <c r="H343" s="84"/>
    </row>
    <row r="344" spans="1:8" s="5" customFormat="1" ht="16.5" customHeight="1" outlineLevel="3">
      <c r="A344" s="77"/>
      <c r="B344" s="127"/>
      <c r="C344" s="72" t="s">
        <v>221</v>
      </c>
      <c r="D344" s="127"/>
      <c r="E344" s="127"/>
      <c r="F344" s="79"/>
      <c r="G344" s="83"/>
      <c r="H344" s="84"/>
    </row>
    <row r="345" spans="1:8" s="5" customFormat="1" ht="16.5" customHeight="1" outlineLevel="3">
      <c r="A345" s="77">
        <f>A341+1</f>
        <v>252</v>
      </c>
      <c r="B345" s="40"/>
      <c r="C345" s="24" t="s">
        <v>351</v>
      </c>
      <c r="D345" s="62" t="s">
        <v>429</v>
      </c>
      <c r="E345" s="62">
        <v>330</v>
      </c>
      <c r="F345" s="79"/>
      <c r="G345" s="83"/>
      <c r="H345" s="84"/>
    </row>
    <row r="346" spans="1:8" s="5" customFormat="1" ht="16.5" customHeight="1" outlineLevel="3">
      <c r="A346" s="77">
        <f>A345+1</f>
        <v>253</v>
      </c>
      <c r="B346" s="40"/>
      <c r="C346" s="24" t="s">
        <v>352</v>
      </c>
      <c r="D346" s="62" t="s">
        <v>429</v>
      </c>
      <c r="E346" s="62">
        <v>350</v>
      </c>
      <c r="F346" s="79"/>
      <c r="G346" s="83"/>
      <c r="H346" s="84"/>
    </row>
    <row r="347" spans="1:8" s="5" customFormat="1" ht="16.5" customHeight="1" outlineLevel="3">
      <c r="A347" s="77"/>
      <c r="B347" s="40"/>
      <c r="C347" s="82" t="s">
        <v>353</v>
      </c>
      <c r="D347" s="62"/>
      <c r="E347" s="62"/>
      <c r="F347" s="79"/>
      <c r="G347" s="83"/>
      <c r="H347" s="84"/>
    </row>
    <row r="348" spans="1:8" s="5" customFormat="1" ht="16.5" customHeight="1" outlineLevel="3">
      <c r="A348" s="77"/>
      <c r="B348" s="40"/>
      <c r="C348" s="72" t="s">
        <v>221</v>
      </c>
      <c r="D348" s="62"/>
      <c r="E348" s="62"/>
      <c r="F348" s="79"/>
      <c r="G348" s="83"/>
      <c r="H348" s="84"/>
    </row>
    <row r="349" spans="1:8" s="5" customFormat="1" ht="16.5" customHeight="1" outlineLevel="3">
      <c r="A349" s="77">
        <f>A346+1</f>
        <v>254</v>
      </c>
      <c r="B349" s="40"/>
      <c r="C349" s="41" t="s">
        <v>543</v>
      </c>
      <c r="D349" s="62" t="s">
        <v>414</v>
      </c>
      <c r="E349" s="62">
        <v>340</v>
      </c>
      <c r="F349" s="79"/>
      <c r="G349" s="83"/>
      <c r="H349" s="84"/>
    </row>
    <row r="350" spans="1:8" s="5" customFormat="1" ht="16.5" customHeight="1" outlineLevel="3">
      <c r="A350" s="37"/>
      <c r="B350" s="195"/>
      <c r="C350" s="72" t="s">
        <v>636</v>
      </c>
      <c r="D350" s="195"/>
      <c r="E350" s="195"/>
      <c r="F350" s="79"/>
      <c r="G350" s="83"/>
      <c r="H350" s="84"/>
    </row>
    <row r="351" spans="1:8" s="5" customFormat="1" ht="16.5" customHeight="1" outlineLevel="3">
      <c r="A351" s="77">
        <f>A349+1</f>
        <v>255</v>
      </c>
      <c r="B351" s="40"/>
      <c r="C351" s="41" t="s">
        <v>640</v>
      </c>
      <c r="D351" s="62" t="s">
        <v>400</v>
      </c>
      <c r="E351" s="62">
        <v>370</v>
      </c>
      <c r="F351" s="79"/>
      <c r="G351" s="83"/>
      <c r="H351" s="84"/>
    </row>
    <row r="352" spans="1:8" s="5" customFormat="1" ht="16.5" customHeight="1" outlineLevel="3">
      <c r="A352" s="77"/>
      <c r="B352" s="40"/>
      <c r="C352" s="66" t="s">
        <v>343</v>
      </c>
      <c r="D352" s="62"/>
      <c r="E352" s="62"/>
      <c r="F352" s="79"/>
      <c r="G352" s="83"/>
      <c r="H352" s="84"/>
    </row>
    <row r="353" spans="1:8" s="5" customFormat="1" ht="16.5" customHeight="1" outlineLevel="3">
      <c r="A353" s="77">
        <f>A351+1</f>
        <v>256</v>
      </c>
      <c r="B353" s="40"/>
      <c r="C353" s="24" t="s">
        <v>558</v>
      </c>
      <c r="D353" s="62" t="s">
        <v>400</v>
      </c>
      <c r="E353" s="62">
        <v>660</v>
      </c>
      <c r="F353" s="79"/>
      <c r="G353" s="83"/>
      <c r="H353" s="84"/>
    </row>
    <row r="354" spans="1:8" s="5" customFormat="1" ht="16.5" customHeight="1" outlineLevel="3">
      <c r="A354" s="77">
        <f>A353+1</f>
        <v>257</v>
      </c>
      <c r="B354" s="40"/>
      <c r="C354" s="24" t="s">
        <v>558</v>
      </c>
      <c r="D354" s="62" t="s">
        <v>557</v>
      </c>
      <c r="E354" s="62">
        <v>400</v>
      </c>
      <c r="F354" s="79"/>
      <c r="G354" s="83"/>
      <c r="H354" s="84"/>
    </row>
    <row r="355" spans="1:8" s="5" customFormat="1" ht="16.5" customHeight="1" outlineLevel="3">
      <c r="A355" s="77"/>
      <c r="B355" s="40"/>
      <c r="C355" s="82" t="s">
        <v>232</v>
      </c>
      <c r="D355" s="62"/>
      <c r="E355" s="62"/>
      <c r="F355" s="79"/>
      <c r="G355" s="83"/>
      <c r="H355" s="84"/>
    </row>
    <row r="356" spans="1:8" s="5" customFormat="1" ht="16.5" customHeight="1" outlineLevel="3">
      <c r="A356" s="77"/>
      <c r="B356" s="40"/>
      <c r="C356" s="72" t="s">
        <v>221</v>
      </c>
      <c r="D356" s="62"/>
      <c r="E356" s="88"/>
      <c r="F356" s="79"/>
      <c r="G356" s="83"/>
      <c r="H356" s="84"/>
    </row>
    <row r="357" spans="1:8" s="5" customFormat="1" ht="16.5" customHeight="1" outlineLevel="3">
      <c r="A357" s="77">
        <f>A354+1</f>
        <v>258</v>
      </c>
      <c r="B357" s="40"/>
      <c r="C357" s="24" t="s">
        <v>230</v>
      </c>
      <c r="D357" s="62" t="s">
        <v>414</v>
      </c>
      <c r="E357" s="62">
        <v>350</v>
      </c>
      <c r="F357" s="79"/>
      <c r="G357" s="83"/>
      <c r="H357" s="84"/>
    </row>
    <row r="358" spans="1:8" s="5" customFormat="1" ht="16.5" customHeight="1" outlineLevel="3">
      <c r="A358" s="77">
        <f>A357+1</f>
        <v>259</v>
      </c>
      <c r="B358" s="40"/>
      <c r="C358" s="24" t="s">
        <v>231</v>
      </c>
      <c r="D358" s="62" t="s">
        <v>414</v>
      </c>
      <c r="E358" s="62">
        <v>330</v>
      </c>
      <c r="F358" s="79"/>
      <c r="G358" s="83"/>
      <c r="H358" s="84"/>
    </row>
    <row r="359" spans="1:8" s="5" customFormat="1" ht="16.5" customHeight="1" outlineLevel="3">
      <c r="A359" s="77"/>
      <c r="B359" s="40"/>
      <c r="C359" s="82" t="s">
        <v>354</v>
      </c>
      <c r="D359" s="62"/>
      <c r="E359" s="62"/>
      <c r="F359" s="79"/>
      <c r="G359" s="83"/>
      <c r="H359" s="84"/>
    </row>
    <row r="360" spans="1:8" s="5" customFormat="1" ht="16.5" customHeight="1" outlineLevel="3">
      <c r="A360" s="77"/>
      <c r="B360" s="40"/>
      <c r="C360" s="72" t="s">
        <v>221</v>
      </c>
      <c r="D360" s="62"/>
      <c r="E360" s="62"/>
      <c r="F360" s="79"/>
      <c r="G360" s="83"/>
      <c r="H360" s="84"/>
    </row>
    <row r="361" spans="1:8" s="5" customFormat="1" ht="16.5" customHeight="1" outlineLevel="3">
      <c r="A361" s="77">
        <f>A358+1</f>
        <v>260</v>
      </c>
      <c r="B361" s="40"/>
      <c r="C361" s="24" t="s">
        <v>459</v>
      </c>
      <c r="D361" s="62" t="s">
        <v>427</v>
      </c>
      <c r="E361" s="62">
        <v>250</v>
      </c>
      <c r="F361" s="79"/>
      <c r="G361" s="83"/>
      <c r="H361" s="84"/>
    </row>
    <row r="362" spans="1:8" s="5" customFormat="1" ht="16.5" customHeight="1" outlineLevel="3">
      <c r="A362" s="77"/>
      <c r="B362" s="40"/>
      <c r="C362" s="66" t="s">
        <v>343</v>
      </c>
      <c r="D362" s="62"/>
      <c r="E362" s="62"/>
      <c r="F362" s="79"/>
      <c r="G362" s="83"/>
      <c r="H362" s="84"/>
    </row>
    <row r="363" spans="1:8" s="5" customFormat="1" ht="16.5" customHeight="1" outlineLevel="3">
      <c r="A363" s="77">
        <f>A361+1</f>
        <v>261</v>
      </c>
      <c r="B363" s="40"/>
      <c r="C363" s="24" t="s">
        <v>559</v>
      </c>
      <c r="D363" s="62" t="s">
        <v>414</v>
      </c>
      <c r="E363" s="62">
        <v>400</v>
      </c>
      <c r="F363" s="79"/>
      <c r="G363" s="83"/>
      <c r="H363" s="84"/>
    </row>
    <row r="364" spans="1:8" s="5" customFormat="1" ht="16.5" customHeight="1" outlineLevel="3">
      <c r="A364" s="77"/>
      <c r="B364" s="40"/>
      <c r="C364" s="89" t="s">
        <v>355</v>
      </c>
      <c r="D364" s="88"/>
      <c r="E364" s="88"/>
      <c r="F364" s="79"/>
      <c r="G364" s="83"/>
      <c r="H364" s="84"/>
    </row>
    <row r="365" spans="1:8" s="5" customFormat="1" ht="16.5" customHeight="1" outlineLevel="3">
      <c r="A365" s="77"/>
      <c r="B365" s="40"/>
      <c r="C365" s="72" t="s">
        <v>221</v>
      </c>
      <c r="D365" s="62"/>
      <c r="E365" s="62"/>
      <c r="F365" s="79"/>
      <c r="G365" s="83"/>
      <c r="H365" s="84"/>
    </row>
    <row r="366" spans="1:8" s="15" customFormat="1" ht="14.25" outlineLevel="3">
      <c r="A366" s="77">
        <f>A363+1</f>
        <v>262</v>
      </c>
      <c r="B366" s="40"/>
      <c r="C366" s="78" t="s">
        <v>641</v>
      </c>
      <c r="D366" s="78" t="s">
        <v>439</v>
      </c>
      <c r="E366" s="78">
        <v>260</v>
      </c>
      <c r="F366" s="85"/>
      <c r="G366" s="86"/>
      <c r="H366" s="87"/>
    </row>
    <row r="367" spans="1:8" s="15" customFormat="1" ht="14.25" outlineLevel="3">
      <c r="A367" s="77">
        <f>A366+1</f>
        <v>263</v>
      </c>
      <c r="B367" s="40"/>
      <c r="C367" s="78" t="s">
        <v>642</v>
      </c>
      <c r="D367" s="78" t="s">
        <v>439</v>
      </c>
      <c r="E367" s="78">
        <v>270</v>
      </c>
      <c r="F367" s="85"/>
      <c r="G367" s="86"/>
      <c r="H367" s="87"/>
    </row>
    <row r="368" spans="1:8" s="5" customFormat="1" ht="16.5" customHeight="1" outlineLevel="3">
      <c r="A368" s="77"/>
      <c r="B368" s="40"/>
      <c r="C368" s="72" t="s">
        <v>119</v>
      </c>
      <c r="D368" s="90"/>
      <c r="E368" s="91"/>
      <c r="F368" s="79"/>
      <c r="G368" s="83"/>
      <c r="H368" s="84"/>
    </row>
    <row r="369" spans="1:8" s="15" customFormat="1" ht="28.5" outlineLevel="3">
      <c r="A369" s="77">
        <f>A367+1</f>
        <v>264</v>
      </c>
      <c r="B369" s="40"/>
      <c r="C369" s="78" t="s">
        <v>846</v>
      </c>
      <c r="D369" s="78" t="s">
        <v>414</v>
      </c>
      <c r="E369" s="78">
        <v>690</v>
      </c>
      <c r="F369" s="85"/>
      <c r="G369" s="86"/>
      <c r="H369" s="87"/>
    </row>
    <row r="370" spans="1:8" s="5" customFormat="1" ht="15" outlineLevel="3">
      <c r="A370" s="77"/>
      <c r="B370" s="40"/>
      <c r="C370" s="92" t="s">
        <v>460</v>
      </c>
      <c r="D370" s="78"/>
      <c r="E370" s="78"/>
      <c r="F370" s="79"/>
      <c r="G370" s="83"/>
      <c r="H370" s="84"/>
    </row>
    <row r="371" spans="1:8" s="5" customFormat="1" ht="14.25" outlineLevel="3">
      <c r="A371" s="77"/>
      <c r="B371" s="40"/>
      <c r="C371" s="72" t="s">
        <v>221</v>
      </c>
      <c r="D371" s="62"/>
      <c r="E371" s="62"/>
      <c r="F371" s="79"/>
      <c r="G371" s="83"/>
      <c r="H371" s="84"/>
    </row>
    <row r="372" spans="1:8" s="5" customFormat="1" ht="14.25" outlineLevel="3">
      <c r="A372" s="77">
        <f>A369+1</f>
        <v>265</v>
      </c>
      <c r="B372" s="40"/>
      <c r="C372" s="78" t="s">
        <v>643</v>
      </c>
      <c r="D372" s="78" t="s">
        <v>439</v>
      </c>
      <c r="E372" s="78">
        <v>260</v>
      </c>
      <c r="F372" s="79"/>
      <c r="G372" s="83"/>
      <c r="H372" s="84"/>
    </row>
    <row r="373" spans="1:8" s="5" customFormat="1" ht="14.25" outlineLevel="3">
      <c r="A373" s="77">
        <f>A372+1</f>
        <v>266</v>
      </c>
      <c r="B373" s="40"/>
      <c r="C373" s="78" t="s">
        <v>644</v>
      </c>
      <c r="D373" s="78" t="s">
        <v>439</v>
      </c>
      <c r="E373" s="78">
        <v>270</v>
      </c>
      <c r="F373" s="79"/>
      <c r="G373" s="83"/>
      <c r="H373" s="84"/>
    </row>
    <row r="374" spans="1:8" s="5" customFormat="1" ht="14.25" outlineLevel="3">
      <c r="A374" s="77"/>
      <c r="B374" s="40"/>
      <c r="C374" s="72" t="s">
        <v>119</v>
      </c>
      <c r="D374" s="90"/>
      <c r="E374" s="91"/>
      <c r="F374" s="79"/>
      <c r="G374" s="83"/>
      <c r="H374" s="84"/>
    </row>
    <row r="375" spans="1:8" s="5" customFormat="1" ht="28.5" outlineLevel="3">
      <c r="A375" s="77">
        <f>A373+1</f>
        <v>267</v>
      </c>
      <c r="B375" s="40"/>
      <c r="C375" s="78" t="s">
        <v>847</v>
      </c>
      <c r="D375" s="78" t="s">
        <v>414</v>
      </c>
      <c r="E375" s="78">
        <v>690</v>
      </c>
      <c r="F375" s="79"/>
      <c r="G375" s="83"/>
      <c r="H375" s="84"/>
    </row>
    <row r="376" spans="1:8" s="5" customFormat="1" ht="16.5" customHeight="1" outlineLevel="2">
      <c r="A376" s="77"/>
      <c r="B376" s="264" t="s">
        <v>682</v>
      </c>
      <c r="C376" s="264"/>
      <c r="D376" s="264"/>
      <c r="E376" s="264"/>
      <c r="F376" s="79"/>
      <c r="G376" s="83"/>
      <c r="H376" s="84"/>
    </row>
    <row r="377" spans="1:8" s="5" customFormat="1" ht="16.5" customHeight="1" outlineLevel="3">
      <c r="A377" s="77"/>
      <c r="B377" s="119"/>
      <c r="C377" s="93" t="s">
        <v>461</v>
      </c>
      <c r="D377" s="119"/>
      <c r="E377" s="119"/>
      <c r="F377" s="79"/>
      <c r="G377" s="83"/>
      <c r="H377" s="84"/>
    </row>
    <row r="378" spans="1:8" s="5" customFormat="1" ht="49.5" customHeight="1" outlineLevel="3">
      <c r="A378" s="77">
        <f>A375+1</f>
        <v>268</v>
      </c>
      <c r="B378" s="119"/>
      <c r="C378" s="23" t="s">
        <v>598</v>
      </c>
      <c r="D378" s="62" t="s">
        <v>462</v>
      </c>
      <c r="E378" s="40">
        <v>590</v>
      </c>
      <c r="F378" s="79"/>
      <c r="G378" s="83"/>
      <c r="H378" s="84"/>
    </row>
    <row r="379" spans="1:8" s="5" customFormat="1" ht="42.75" outlineLevel="3">
      <c r="A379" s="77">
        <f>A378+1</f>
        <v>269</v>
      </c>
      <c r="B379" s="119"/>
      <c r="C379" s="23" t="s">
        <v>602</v>
      </c>
      <c r="D379" s="62" t="s">
        <v>462</v>
      </c>
      <c r="E379" s="40">
        <v>860</v>
      </c>
      <c r="F379" s="79"/>
      <c r="G379" s="83"/>
      <c r="H379" s="84"/>
    </row>
    <row r="380" spans="1:8" s="5" customFormat="1" ht="42.75" outlineLevel="3">
      <c r="A380" s="77">
        <f>A379+1</f>
        <v>270</v>
      </c>
      <c r="B380" s="119"/>
      <c r="C380" s="23" t="s">
        <v>599</v>
      </c>
      <c r="D380" s="62" t="s">
        <v>462</v>
      </c>
      <c r="E380" s="40">
        <v>860</v>
      </c>
      <c r="F380" s="79"/>
      <c r="G380" s="83"/>
      <c r="H380" s="84"/>
    </row>
    <row r="381" spans="1:8" s="5" customFormat="1" ht="42.75" outlineLevel="3">
      <c r="A381" s="77">
        <f>A380+1</f>
        <v>271</v>
      </c>
      <c r="B381" s="119"/>
      <c r="C381" s="23" t="s">
        <v>600</v>
      </c>
      <c r="D381" s="62" t="s">
        <v>462</v>
      </c>
      <c r="E381" s="40">
        <v>590</v>
      </c>
      <c r="F381" s="79"/>
      <c r="G381" s="83"/>
      <c r="H381" s="84"/>
    </row>
    <row r="382" spans="1:8" s="5" customFormat="1" ht="42.75" outlineLevel="3">
      <c r="A382" s="77">
        <f>A381+1</f>
        <v>272</v>
      </c>
      <c r="B382" s="119"/>
      <c r="C382" s="23" t="s">
        <v>601</v>
      </c>
      <c r="D382" s="62" t="s">
        <v>462</v>
      </c>
      <c r="E382" s="40">
        <v>590</v>
      </c>
      <c r="F382" s="79"/>
      <c r="G382" s="83"/>
      <c r="H382" s="84"/>
    </row>
    <row r="383" spans="1:8" s="5" customFormat="1" ht="16.5" customHeight="1" outlineLevel="3">
      <c r="A383" s="77"/>
      <c r="B383" s="119"/>
      <c r="C383" s="92" t="s">
        <v>121</v>
      </c>
      <c r="D383" s="62"/>
      <c r="E383" s="62"/>
      <c r="F383" s="79"/>
      <c r="G383" s="83"/>
      <c r="H383" s="84"/>
    </row>
    <row r="384" spans="1:8" s="5" customFormat="1" ht="16.5" customHeight="1" outlineLevel="3">
      <c r="A384" s="77"/>
      <c r="B384" s="119"/>
      <c r="C384" s="66" t="s">
        <v>120</v>
      </c>
      <c r="D384" s="62"/>
      <c r="E384" s="62"/>
      <c r="F384" s="79"/>
      <c r="G384" s="83"/>
      <c r="H384" s="84"/>
    </row>
    <row r="385" spans="1:8" s="138" customFormat="1" ht="31.5" customHeight="1" outlineLevel="3">
      <c r="A385" s="77">
        <f>A382+1</f>
        <v>273</v>
      </c>
      <c r="B385" s="127"/>
      <c r="C385" s="62" t="s">
        <v>356</v>
      </c>
      <c r="D385" s="62" t="s">
        <v>458</v>
      </c>
      <c r="E385" s="62">
        <v>325</v>
      </c>
      <c r="F385" s="85"/>
      <c r="G385" s="86"/>
      <c r="H385" s="137"/>
    </row>
    <row r="386" spans="1:8" s="5" customFormat="1" ht="16.5" customHeight="1" outlineLevel="3">
      <c r="A386" s="77"/>
      <c r="B386" s="127"/>
      <c r="C386" s="72" t="s">
        <v>119</v>
      </c>
      <c r="D386" s="62"/>
      <c r="E386" s="62"/>
      <c r="F386" s="79"/>
      <c r="G386" s="83"/>
      <c r="H386" s="84"/>
    </row>
    <row r="387" spans="1:8" s="5" customFormat="1" ht="28.5" customHeight="1" outlineLevel="3">
      <c r="A387" s="77">
        <f>A385+1</f>
        <v>274</v>
      </c>
      <c r="B387" s="127"/>
      <c r="C387" s="62" t="s">
        <v>357</v>
      </c>
      <c r="D387" s="62" t="s">
        <v>462</v>
      </c>
      <c r="E387" s="62">
        <v>395</v>
      </c>
      <c r="F387" s="79"/>
      <c r="G387" s="83"/>
      <c r="H387" s="84"/>
    </row>
    <row r="388" spans="1:8" s="15" customFormat="1" ht="28.5" outlineLevel="3">
      <c r="A388" s="77">
        <f>A387+1</f>
        <v>275</v>
      </c>
      <c r="B388" s="127"/>
      <c r="C388" s="62" t="s">
        <v>358</v>
      </c>
      <c r="D388" s="62" t="s">
        <v>414</v>
      </c>
      <c r="E388" s="62">
        <v>395</v>
      </c>
      <c r="F388" s="85"/>
      <c r="G388" s="86"/>
      <c r="H388" s="87"/>
    </row>
    <row r="389" spans="1:8" s="5" customFormat="1" ht="16.5" customHeight="1" outlineLevel="3">
      <c r="A389" s="77"/>
      <c r="B389" s="127"/>
      <c r="C389" s="127" t="s">
        <v>463</v>
      </c>
      <c r="D389" s="127"/>
      <c r="E389" s="127"/>
      <c r="F389" s="79"/>
      <c r="G389" s="83"/>
      <c r="H389" s="84"/>
    </row>
    <row r="390" spans="1:8" s="5" customFormat="1" ht="16.5" customHeight="1" outlineLevel="3">
      <c r="A390" s="77"/>
      <c r="B390" s="40"/>
      <c r="C390" s="72" t="s">
        <v>119</v>
      </c>
      <c r="D390" s="62"/>
      <c r="E390" s="62"/>
      <c r="F390" s="79"/>
      <c r="G390" s="83"/>
      <c r="H390" s="84"/>
    </row>
    <row r="391" spans="1:8" s="5" customFormat="1" ht="28.5" outlineLevel="3">
      <c r="A391" s="77">
        <f>A388+1</f>
        <v>276</v>
      </c>
      <c r="B391" s="40"/>
      <c r="C391" s="62" t="s">
        <v>464</v>
      </c>
      <c r="D391" s="62" t="s">
        <v>462</v>
      </c>
      <c r="E391" s="62">
        <v>395</v>
      </c>
      <c r="F391" s="79"/>
      <c r="G391" s="83"/>
      <c r="H391" s="84"/>
    </row>
    <row r="392" spans="1:7" s="5" customFormat="1" ht="33.75" customHeight="1" outlineLevel="3">
      <c r="A392" s="77">
        <f>A391+1</f>
        <v>277</v>
      </c>
      <c r="B392" s="40"/>
      <c r="C392" s="62" t="s">
        <v>465</v>
      </c>
      <c r="D392" s="62" t="s">
        <v>414</v>
      </c>
      <c r="E392" s="62">
        <v>395</v>
      </c>
      <c r="F392" s="79"/>
      <c r="G392" s="83"/>
    </row>
    <row r="393" spans="1:8" s="11" customFormat="1" ht="16.5" customHeight="1" outlineLevel="3">
      <c r="A393" s="77"/>
      <c r="B393" s="127"/>
      <c r="C393" s="92" t="s">
        <v>466</v>
      </c>
      <c r="D393" s="62"/>
      <c r="E393" s="62"/>
      <c r="F393" s="94"/>
      <c r="G393" s="95"/>
      <c r="H393" s="96"/>
    </row>
    <row r="394" spans="1:8" s="5" customFormat="1" ht="16.5" customHeight="1" outlineLevel="3">
      <c r="A394" s="77"/>
      <c r="B394" s="40"/>
      <c r="C394" s="72" t="s">
        <v>222</v>
      </c>
      <c r="D394" s="62"/>
      <c r="E394" s="62"/>
      <c r="F394" s="79"/>
      <c r="H394" s="84"/>
    </row>
    <row r="395" spans="1:8" s="5" customFormat="1" ht="28.5" outlineLevel="3">
      <c r="A395" s="77">
        <f>A392+1</f>
        <v>278</v>
      </c>
      <c r="B395" s="40"/>
      <c r="C395" s="62" t="s">
        <v>359</v>
      </c>
      <c r="D395" s="62" t="s">
        <v>462</v>
      </c>
      <c r="E395" s="62">
        <v>395</v>
      </c>
      <c r="F395" s="79"/>
      <c r="G395" s="83"/>
      <c r="H395" s="84"/>
    </row>
    <row r="396" spans="1:8" s="5" customFormat="1" ht="33.75" customHeight="1" outlineLevel="3">
      <c r="A396" s="77">
        <f>A395+1</f>
        <v>279</v>
      </c>
      <c r="B396" s="40"/>
      <c r="C396" s="62" t="s">
        <v>360</v>
      </c>
      <c r="D396" s="62" t="s">
        <v>462</v>
      </c>
      <c r="E396" s="62">
        <v>395</v>
      </c>
      <c r="F396" s="79"/>
      <c r="G396" s="83"/>
      <c r="H396" s="84"/>
    </row>
    <row r="397" spans="1:8" s="15" customFormat="1" ht="43.5" outlineLevel="3">
      <c r="A397" s="77">
        <f>A396+1</f>
        <v>280</v>
      </c>
      <c r="B397" s="40"/>
      <c r="C397" s="74" t="s">
        <v>728</v>
      </c>
      <c r="D397" s="40" t="s">
        <v>414</v>
      </c>
      <c r="E397" s="40">
        <v>420</v>
      </c>
      <c r="F397" s="85"/>
      <c r="G397" s="86"/>
      <c r="H397" s="87"/>
    </row>
    <row r="398" spans="1:8" s="15" customFormat="1" ht="43.5" outlineLevel="3">
      <c r="A398" s="77">
        <f>A397+1</f>
        <v>281</v>
      </c>
      <c r="B398" s="40"/>
      <c r="C398" s="74" t="s">
        <v>727</v>
      </c>
      <c r="D398" s="40" t="s">
        <v>414</v>
      </c>
      <c r="E398" s="40">
        <v>420</v>
      </c>
      <c r="F398" s="85"/>
      <c r="G398" s="86"/>
      <c r="H398" s="87"/>
    </row>
    <row r="399" spans="1:8" s="15" customFormat="1" ht="28.5" outlineLevel="3">
      <c r="A399" s="77">
        <f>A398+1</f>
        <v>282</v>
      </c>
      <c r="B399" s="40"/>
      <c r="C399" s="62" t="s">
        <v>361</v>
      </c>
      <c r="D399" s="62" t="s">
        <v>414</v>
      </c>
      <c r="E399" s="62">
        <v>2030</v>
      </c>
      <c r="F399" s="85"/>
      <c r="G399" s="86"/>
      <c r="H399" s="87"/>
    </row>
    <row r="400" spans="1:7" s="5" customFormat="1" ht="16.5" customHeight="1" outlineLevel="3">
      <c r="A400" s="77"/>
      <c r="B400" s="40"/>
      <c r="C400" s="66" t="s">
        <v>223</v>
      </c>
      <c r="D400" s="62"/>
      <c r="E400" s="62"/>
      <c r="F400" s="79"/>
      <c r="G400" s="83"/>
    </row>
    <row r="401" spans="1:8" s="5" customFormat="1" ht="42.75" outlineLevel="3">
      <c r="A401" s="77">
        <f>A399+1</f>
        <v>283</v>
      </c>
      <c r="B401" s="40"/>
      <c r="C401" s="62" t="s">
        <v>365</v>
      </c>
      <c r="D401" s="62" t="s">
        <v>458</v>
      </c>
      <c r="E401" s="62">
        <v>1650</v>
      </c>
      <c r="F401" s="79"/>
      <c r="G401" s="83"/>
      <c r="H401" s="84"/>
    </row>
    <row r="402" spans="1:8" s="5" customFormat="1" ht="16.5" customHeight="1" outlineLevel="3">
      <c r="A402" s="77"/>
      <c r="B402" s="40"/>
      <c r="C402" s="82" t="s">
        <v>467</v>
      </c>
      <c r="D402" s="62"/>
      <c r="E402" s="62"/>
      <c r="F402" s="79"/>
      <c r="G402" s="83"/>
      <c r="H402" s="84"/>
    </row>
    <row r="403" spans="1:8" s="5" customFormat="1" ht="16.5" customHeight="1" outlineLevel="3">
      <c r="A403" s="77"/>
      <c r="B403" s="40"/>
      <c r="C403" s="72" t="s">
        <v>222</v>
      </c>
      <c r="D403" s="62"/>
      <c r="E403" s="62"/>
      <c r="F403" s="79"/>
      <c r="G403" s="83"/>
      <c r="H403" s="84"/>
    </row>
    <row r="404" spans="1:8" s="5" customFormat="1" ht="33.75" customHeight="1" outlineLevel="3">
      <c r="A404" s="77">
        <f>A401+1</f>
        <v>284</v>
      </c>
      <c r="B404" s="40"/>
      <c r="C404" s="62" t="s">
        <v>362</v>
      </c>
      <c r="D404" s="62" t="s">
        <v>462</v>
      </c>
      <c r="E404" s="62">
        <v>395</v>
      </c>
      <c r="F404" s="79"/>
      <c r="G404" s="83"/>
      <c r="H404" s="84"/>
    </row>
    <row r="405" spans="1:8" s="15" customFormat="1" ht="42.75" outlineLevel="3">
      <c r="A405" s="77">
        <f>A404+1</f>
        <v>285</v>
      </c>
      <c r="B405" s="40"/>
      <c r="C405" s="62" t="s">
        <v>363</v>
      </c>
      <c r="D405" s="62" t="s">
        <v>462</v>
      </c>
      <c r="E405" s="62">
        <v>560</v>
      </c>
      <c r="F405" s="85"/>
      <c r="G405" s="86"/>
      <c r="H405" s="87"/>
    </row>
    <row r="406" spans="1:7" s="5" customFormat="1" ht="28.5" outlineLevel="3">
      <c r="A406" s="77">
        <f>A405+1</f>
        <v>286</v>
      </c>
      <c r="B406" s="40"/>
      <c r="C406" s="74" t="s">
        <v>364</v>
      </c>
      <c r="D406" s="74" t="s">
        <v>414</v>
      </c>
      <c r="E406" s="74">
        <v>420</v>
      </c>
      <c r="F406" s="79"/>
      <c r="G406" s="83"/>
    </row>
    <row r="407" spans="1:8" s="5" customFormat="1" ht="16.5" customHeight="1" outlineLevel="3">
      <c r="A407" s="77"/>
      <c r="B407" s="40"/>
      <c r="C407" s="66" t="s">
        <v>223</v>
      </c>
      <c r="D407" s="88"/>
      <c r="E407" s="62"/>
      <c r="F407" s="79"/>
      <c r="G407" s="83"/>
      <c r="H407" s="84"/>
    </row>
    <row r="408" spans="1:7" s="5" customFormat="1" ht="42.75" outlineLevel="3">
      <c r="A408" s="77">
        <f>A406+1</f>
        <v>287</v>
      </c>
      <c r="B408" s="40"/>
      <c r="C408" s="62" t="s">
        <v>366</v>
      </c>
      <c r="D408" s="62" t="s">
        <v>458</v>
      </c>
      <c r="E408" s="62">
        <v>1650</v>
      </c>
      <c r="F408" s="79"/>
      <c r="G408" s="83"/>
    </row>
    <row r="409" spans="1:8" s="5" customFormat="1" ht="16.5" customHeight="1" outlineLevel="3">
      <c r="A409" s="77"/>
      <c r="B409" s="40"/>
      <c r="C409" s="82" t="s">
        <v>468</v>
      </c>
      <c r="D409" s="62"/>
      <c r="E409" s="62"/>
      <c r="F409" s="79"/>
      <c r="H409" s="84"/>
    </row>
    <row r="410" spans="1:8" s="5" customFormat="1" ht="16.5" customHeight="1" outlineLevel="3">
      <c r="A410" s="77"/>
      <c r="B410" s="40"/>
      <c r="C410" s="72" t="s">
        <v>224</v>
      </c>
      <c r="D410" s="62"/>
      <c r="E410" s="62"/>
      <c r="F410" s="79"/>
      <c r="G410" s="83"/>
      <c r="H410" s="84"/>
    </row>
    <row r="411" spans="1:8" s="5" customFormat="1" ht="16.5" customHeight="1" outlineLevel="3">
      <c r="A411" s="77">
        <f>A408+1</f>
        <v>288</v>
      </c>
      <c r="B411" s="40"/>
      <c r="C411" s="24" t="s">
        <v>724</v>
      </c>
      <c r="D411" s="62" t="s">
        <v>414</v>
      </c>
      <c r="E411" s="62">
        <v>350</v>
      </c>
      <c r="F411" s="79"/>
      <c r="G411" s="83"/>
      <c r="H411" s="84"/>
    </row>
    <row r="412" spans="1:8" s="5" customFormat="1" ht="31.5" customHeight="1" outlineLevel="3">
      <c r="A412" s="77">
        <f>A411+1</f>
        <v>289</v>
      </c>
      <c r="B412" s="40"/>
      <c r="C412" s="62" t="s">
        <v>890</v>
      </c>
      <c r="D412" s="62" t="s">
        <v>414</v>
      </c>
      <c r="E412" s="62">
        <v>350</v>
      </c>
      <c r="F412" s="79"/>
      <c r="G412" s="83"/>
      <c r="H412" s="84"/>
    </row>
    <row r="413" spans="1:8" s="5" customFormat="1" ht="31.5" customHeight="1" outlineLevel="3">
      <c r="A413" s="77">
        <f>A412+1</f>
        <v>290</v>
      </c>
      <c r="B413" s="40"/>
      <c r="C413" s="62" t="s">
        <v>768</v>
      </c>
      <c r="D413" s="62" t="s">
        <v>414</v>
      </c>
      <c r="E413" s="62">
        <v>720</v>
      </c>
      <c r="F413" s="79"/>
      <c r="G413" s="83"/>
      <c r="H413" s="84"/>
    </row>
    <row r="414" spans="1:8" s="5" customFormat="1" ht="16.5" customHeight="1" outlineLevel="3">
      <c r="A414" s="77"/>
      <c r="B414" s="40"/>
      <c r="C414" s="72" t="s">
        <v>222</v>
      </c>
      <c r="D414" s="62"/>
      <c r="E414" s="62"/>
      <c r="F414" s="79"/>
      <c r="G414" s="83"/>
      <c r="H414" s="84"/>
    </row>
    <row r="415" spans="1:8" s="5" customFormat="1" ht="33.75" customHeight="1" outlineLevel="3">
      <c r="A415" s="77">
        <f>A413+1</f>
        <v>291</v>
      </c>
      <c r="B415" s="40"/>
      <c r="C415" s="62" t="s">
        <v>603</v>
      </c>
      <c r="D415" s="62" t="s">
        <v>462</v>
      </c>
      <c r="E415" s="62">
        <v>395</v>
      </c>
      <c r="F415" s="79"/>
      <c r="G415" s="83"/>
      <c r="H415" s="84"/>
    </row>
    <row r="416" spans="1:8" s="15" customFormat="1" ht="28.5" outlineLevel="3">
      <c r="A416" s="77">
        <f>A415+1</f>
        <v>292</v>
      </c>
      <c r="B416" s="40"/>
      <c r="C416" s="74" t="s">
        <v>367</v>
      </c>
      <c r="D416" s="40" t="s">
        <v>414</v>
      </c>
      <c r="E416" s="40">
        <v>420</v>
      </c>
      <c r="F416" s="85"/>
      <c r="G416" s="86"/>
      <c r="H416" s="87"/>
    </row>
    <row r="417" spans="1:14" s="5" customFormat="1" ht="43.5" outlineLevel="3">
      <c r="A417" s="77">
        <f>A416+1</f>
        <v>293</v>
      </c>
      <c r="B417" s="40"/>
      <c r="C417" s="74" t="s">
        <v>729</v>
      </c>
      <c r="D417" s="41" t="s">
        <v>414</v>
      </c>
      <c r="E417" s="41">
        <v>420</v>
      </c>
      <c r="F417" s="79"/>
      <c r="G417" s="83"/>
      <c r="H417" s="84"/>
      <c r="L417" s="151"/>
      <c r="M417" s="152"/>
      <c r="N417" s="152"/>
    </row>
    <row r="418" spans="1:8" s="5" customFormat="1" ht="16.5" customHeight="1" outlineLevel="2">
      <c r="A418" s="77"/>
      <c r="B418" s="264" t="s">
        <v>683</v>
      </c>
      <c r="C418" s="264"/>
      <c r="D418" s="264"/>
      <c r="E418" s="264"/>
      <c r="F418" s="79"/>
      <c r="G418" s="83"/>
      <c r="H418" s="84"/>
    </row>
    <row r="419" spans="1:8" s="5" customFormat="1" ht="16.5" customHeight="1" outlineLevel="3">
      <c r="A419" s="77"/>
      <c r="B419" s="119"/>
      <c r="C419" s="72" t="s">
        <v>119</v>
      </c>
      <c r="D419" s="62"/>
      <c r="E419" s="62"/>
      <c r="F419" s="79"/>
      <c r="G419" s="83"/>
      <c r="H419" s="84"/>
    </row>
    <row r="420" spans="1:7" s="15" customFormat="1" ht="28.5" outlineLevel="3">
      <c r="A420" s="77">
        <f>A417+1</f>
        <v>294</v>
      </c>
      <c r="B420" s="119"/>
      <c r="C420" s="62" t="s">
        <v>730</v>
      </c>
      <c r="D420" s="62" t="s">
        <v>414</v>
      </c>
      <c r="E420" s="62">
        <v>1170</v>
      </c>
      <c r="F420" s="85"/>
      <c r="G420" s="86"/>
    </row>
    <row r="421" spans="1:8" s="5" customFormat="1" ht="16.5" customHeight="1" outlineLevel="2">
      <c r="A421" s="77"/>
      <c r="B421" s="264" t="s">
        <v>684</v>
      </c>
      <c r="C421" s="264"/>
      <c r="D421" s="264"/>
      <c r="E421" s="264"/>
      <c r="F421" s="79"/>
      <c r="G421" s="83"/>
      <c r="H421" s="84"/>
    </row>
    <row r="422" spans="1:8" s="5" customFormat="1" ht="16.5" customHeight="1" outlineLevel="3">
      <c r="A422" s="77"/>
      <c r="B422" s="119"/>
      <c r="C422" s="72" t="s">
        <v>119</v>
      </c>
      <c r="D422" s="119"/>
      <c r="E422" s="119"/>
      <c r="F422" s="79"/>
      <c r="G422" s="83"/>
      <c r="H422" s="84"/>
    </row>
    <row r="423" spans="1:8" s="15" customFormat="1" ht="28.5" outlineLevel="3">
      <c r="A423" s="77">
        <f>A420+1</f>
        <v>295</v>
      </c>
      <c r="B423" s="119"/>
      <c r="C423" s="62" t="s">
        <v>604</v>
      </c>
      <c r="D423" s="62" t="s">
        <v>462</v>
      </c>
      <c r="E423" s="62">
        <v>395</v>
      </c>
      <c r="F423" s="85"/>
      <c r="G423" s="86"/>
      <c r="H423" s="87"/>
    </row>
    <row r="424" spans="1:8" s="15" customFormat="1" ht="28.5" outlineLevel="3">
      <c r="A424" s="77">
        <f>A423+1</f>
        <v>296</v>
      </c>
      <c r="B424" s="119"/>
      <c r="C424" s="62" t="s">
        <v>368</v>
      </c>
      <c r="D424" s="62" t="s">
        <v>414</v>
      </c>
      <c r="E424" s="62">
        <v>395</v>
      </c>
      <c r="F424" s="85"/>
      <c r="G424" s="86"/>
      <c r="H424" s="87"/>
    </row>
    <row r="425" spans="1:8" s="15" customFormat="1" ht="28.5" outlineLevel="3">
      <c r="A425" s="77">
        <f>A424+1</f>
        <v>297</v>
      </c>
      <c r="B425" s="119"/>
      <c r="C425" s="62" t="s">
        <v>722</v>
      </c>
      <c r="D425" s="62" t="s">
        <v>414</v>
      </c>
      <c r="E425" s="62">
        <v>1370</v>
      </c>
      <c r="F425" s="85"/>
      <c r="G425" s="86"/>
      <c r="H425" s="87"/>
    </row>
    <row r="426" spans="1:8" s="15" customFormat="1" ht="28.5" outlineLevel="3">
      <c r="A426" s="77">
        <f>A425+1</f>
        <v>298</v>
      </c>
      <c r="B426" s="204"/>
      <c r="C426" s="62" t="s">
        <v>723</v>
      </c>
      <c r="D426" s="62" t="s">
        <v>414</v>
      </c>
      <c r="E426" s="62">
        <v>1160</v>
      </c>
      <c r="F426" s="85"/>
      <c r="G426" s="86"/>
      <c r="H426" s="87"/>
    </row>
    <row r="427" spans="1:8" s="5" customFormat="1" ht="16.5" customHeight="1" outlineLevel="1">
      <c r="A427" s="77"/>
      <c r="B427" s="233" t="s">
        <v>685</v>
      </c>
      <c r="C427" s="233"/>
      <c r="D427" s="233"/>
      <c r="E427" s="233"/>
      <c r="F427" s="79"/>
      <c r="G427" s="83"/>
      <c r="H427" s="84"/>
    </row>
    <row r="428" spans="1:8" s="5" customFormat="1" ht="16.5" customHeight="1" outlineLevel="2">
      <c r="A428" s="77"/>
      <c r="B428" s="40"/>
      <c r="C428" s="72" t="s">
        <v>119</v>
      </c>
      <c r="D428" s="62"/>
      <c r="E428" s="62"/>
      <c r="F428" s="79"/>
      <c r="G428" s="83"/>
      <c r="H428" s="84"/>
    </row>
    <row r="429" spans="1:8" s="15" customFormat="1" ht="33.75" customHeight="1" outlineLevel="2">
      <c r="A429" s="77">
        <f>A426+1</f>
        <v>299</v>
      </c>
      <c r="B429" s="40"/>
      <c r="C429" s="62" t="s">
        <v>605</v>
      </c>
      <c r="D429" s="62" t="s">
        <v>414</v>
      </c>
      <c r="E429" s="62">
        <v>395</v>
      </c>
      <c r="F429" s="85"/>
      <c r="G429" s="86"/>
      <c r="H429" s="87"/>
    </row>
    <row r="430" spans="1:8" s="15" customFormat="1" ht="28.5" outlineLevel="2">
      <c r="A430" s="77">
        <f>A429+1</f>
        <v>300</v>
      </c>
      <c r="B430" s="40"/>
      <c r="C430" s="62" t="s">
        <v>369</v>
      </c>
      <c r="D430" s="62" t="s">
        <v>414</v>
      </c>
      <c r="E430" s="62">
        <v>395</v>
      </c>
      <c r="F430" s="85"/>
      <c r="G430" s="86"/>
      <c r="H430" s="87"/>
    </row>
    <row r="431" spans="1:8" s="5" customFormat="1" ht="16.5" customHeight="1" outlineLevel="2">
      <c r="A431" s="77"/>
      <c r="B431" s="40"/>
      <c r="C431" s="66" t="s">
        <v>120</v>
      </c>
      <c r="D431" s="62"/>
      <c r="E431" s="62"/>
      <c r="F431" s="79"/>
      <c r="G431" s="83"/>
      <c r="H431" s="84"/>
    </row>
    <row r="432" spans="1:8" s="15" customFormat="1" ht="28.5" outlineLevel="2">
      <c r="A432" s="77">
        <f>A430+1</f>
        <v>301</v>
      </c>
      <c r="B432" s="40"/>
      <c r="C432" s="62" t="s">
        <v>869</v>
      </c>
      <c r="D432" s="62" t="s">
        <v>429</v>
      </c>
      <c r="E432" s="62">
        <v>300</v>
      </c>
      <c r="F432" s="85"/>
      <c r="G432" s="86"/>
      <c r="H432" s="87"/>
    </row>
    <row r="433" spans="1:8" s="15" customFormat="1" ht="33.75" customHeight="1" outlineLevel="2">
      <c r="A433" s="77">
        <f>A432+1</f>
        <v>302</v>
      </c>
      <c r="B433" s="40"/>
      <c r="C433" s="62" t="s">
        <v>870</v>
      </c>
      <c r="D433" s="62" t="s">
        <v>429</v>
      </c>
      <c r="E433" s="62">
        <v>300</v>
      </c>
      <c r="F433" s="85"/>
      <c r="G433" s="86"/>
      <c r="H433" s="87"/>
    </row>
    <row r="434" spans="1:8" s="5" customFormat="1" ht="16.5" customHeight="1" outlineLevel="2">
      <c r="A434" s="77"/>
      <c r="B434" s="40"/>
      <c r="C434" s="72" t="s">
        <v>118</v>
      </c>
      <c r="D434" s="62"/>
      <c r="E434" s="62"/>
      <c r="F434" s="79"/>
      <c r="G434" s="83"/>
      <c r="H434" s="84"/>
    </row>
    <row r="435" spans="1:8" s="15" customFormat="1" ht="28.5" outlineLevel="2">
      <c r="A435" s="77">
        <f>A433+1</f>
        <v>303</v>
      </c>
      <c r="B435" s="40"/>
      <c r="C435" s="40" t="s">
        <v>469</v>
      </c>
      <c r="D435" s="62" t="s">
        <v>427</v>
      </c>
      <c r="E435" s="62">
        <v>655</v>
      </c>
      <c r="F435" s="85"/>
      <c r="G435" s="86"/>
      <c r="H435" s="87"/>
    </row>
    <row r="436" spans="1:8" s="5" customFormat="1" ht="16.5" customHeight="1" outlineLevel="1">
      <c r="A436" s="77"/>
      <c r="B436" s="233" t="s">
        <v>686</v>
      </c>
      <c r="C436" s="233"/>
      <c r="D436" s="233"/>
      <c r="E436" s="233"/>
      <c r="F436" s="79"/>
      <c r="G436" s="83"/>
      <c r="H436" s="84"/>
    </row>
    <row r="437" spans="1:8" s="5" customFormat="1" ht="16.5" customHeight="1" outlineLevel="2">
      <c r="A437" s="77"/>
      <c r="B437" s="40"/>
      <c r="C437" s="82" t="s">
        <v>122</v>
      </c>
      <c r="D437" s="62"/>
      <c r="E437" s="62"/>
      <c r="F437" s="79"/>
      <c r="G437" s="83"/>
      <c r="H437" s="84"/>
    </row>
    <row r="438" spans="1:8" s="5" customFormat="1" ht="16.5" customHeight="1" outlineLevel="2">
      <c r="A438" s="77"/>
      <c r="B438" s="40"/>
      <c r="C438" s="66" t="s">
        <v>104</v>
      </c>
      <c r="D438" s="62"/>
      <c r="E438" s="62"/>
      <c r="F438" s="79"/>
      <c r="G438" s="83"/>
      <c r="H438" s="84"/>
    </row>
    <row r="439" spans="1:8" s="5" customFormat="1" ht="16.5" customHeight="1" outlineLevel="2">
      <c r="A439" s="77">
        <f>A435+1</f>
        <v>304</v>
      </c>
      <c r="B439" s="40"/>
      <c r="C439" s="24" t="s">
        <v>370</v>
      </c>
      <c r="D439" s="62" t="s">
        <v>427</v>
      </c>
      <c r="E439" s="62">
        <v>610</v>
      </c>
      <c r="F439" s="79"/>
      <c r="G439" s="83"/>
      <c r="H439" s="84"/>
    </row>
    <row r="440" spans="1:8" s="5" customFormat="1" ht="16.5" customHeight="1" outlineLevel="2">
      <c r="A440" s="77">
        <f>A439+1</f>
        <v>305</v>
      </c>
      <c r="B440" s="40"/>
      <c r="C440" s="24" t="s">
        <v>371</v>
      </c>
      <c r="D440" s="62" t="s">
        <v>427</v>
      </c>
      <c r="E440" s="62">
        <v>540</v>
      </c>
      <c r="F440" s="79"/>
      <c r="G440" s="83"/>
      <c r="H440" s="84"/>
    </row>
    <row r="441" spans="1:8" s="5" customFormat="1" ht="16.5" customHeight="1" outlineLevel="2">
      <c r="A441" s="77"/>
      <c r="B441" s="40"/>
      <c r="C441" s="66" t="s">
        <v>343</v>
      </c>
      <c r="D441" s="62"/>
      <c r="E441" s="62"/>
      <c r="F441" s="79"/>
      <c r="G441" s="83"/>
      <c r="H441" s="84"/>
    </row>
    <row r="442" spans="1:8" s="5" customFormat="1" ht="16.5" customHeight="1" outlineLevel="2">
      <c r="A442" s="77">
        <f>A440+1</f>
        <v>306</v>
      </c>
      <c r="B442" s="40"/>
      <c r="C442" s="24" t="s">
        <v>577</v>
      </c>
      <c r="D442" s="62" t="s">
        <v>414</v>
      </c>
      <c r="E442" s="62">
        <v>320</v>
      </c>
      <c r="F442" s="79"/>
      <c r="G442" s="83"/>
      <c r="H442" s="84"/>
    </row>
    <row r="443" spans="1:8" s="5" customFormat="1" ht="16.5" customHeight="1" outlineLevel="2">
      <c r="A443" s="77">
        <f>A442+1</f>
        <v>307</v>
      </c>
      <c r="B443" s="40"/>
      <c r="C443" s="24" t="s">
        <v>578</v>
      </c>
      <c r="D443" s="62" t="s">
        <v>414</v>
      </c>
      <c r="E443" s="62">
        <v>410</v>
      </c>
      <c r="F443" s="79"/>
      <c r="G443" s="83"/>
      <c r="H443" s="84"/>
    </row>
    <row r="444" spans="1:8" s="5" customFormat="1" ht="16.5" customHeight="1" outlineLevel="2">
      <c r="A444" s="77"/>
      <c r="B444" s="40"/>
      <c r="C444" s="72" t="s">
        <v>119</v>
      </c>
      <c r="D444" s="62"/>
      <c r="E444" s="62"/>
      <c r="F444" s="79"/>
      <c r="G444" s="83"/>
      <c r="H444" s="84"/>
    </row>
    <row r="445" spans="1:8" s="5" customFormat="1" ht="16.5" customHeight="1" outlineLevel="2">
      <c r="A445" s="77">
        <f>A443+1</f>
        <v>308</v>
      </c>
      <c r="B445" s="40"/>
      <c r="C445" s="24" t="s">
        <v>372</v>
      </c>
      <c r="D445" s="62" t="s">
        <v>427</v>
      </c>
      <c r="E445" s="62">
        <v>390</v>
      </c>
      <c r="F445" s="79"/>
      <c r="G445" s="83"/>
      <c r="H445" s="84"/>
    </row>
    <row r="446" spans="1:8" s="5" customFormat="1" ht="16.5" customHeight="1" outlineLevel="2">
      <c r="A446" s="77"/>
      <c r="B446" s="40"/>
      <c r="C446" s="82" t="s">
        <v>307</v>
      </c>
      <c r="D446" s="62"/>
      <c r="E446" s="62"/>
      <c r="F446" s="79"/>
      <c r="G446" s="83"/>
      <c r="H446" s="84"/>
    </row>
    <row r="447" spans="1:8" s="5" customFormat="1" ht="16.5" customHeight="1" outlineLevel="2">
      <c r="A447" s="77"/>
      <c r="B447" s="40"/>
      <c r="C447" s="66" t="s">
        <v>104</v>
      </c>
      <c r="D447" s="62"/>
      <c r="E447" s="62"/>
      <c r="F447" s="79"/>
      <c r="G447" s="83"/>
      <c r="H447" s="84"/>
    </row>
    <row r="448" spans="1:8" s="5" customFormat="1" ht="16.5" customHeight="1" outlineLevel="2">
      <c r="A448" s="77">
        <f>A445+1</f>
        <v>309</v>
      </c>
      <c r="B448" s="40"/>
      <c r="C448" s="24" t="s">
        <v>373</v>
      </c>
      <c r="D448" s="62" t="s">
        <v>414</v>
      </c>
      <c r="E448" s="62">
        <v>210</v>
      </c>
      <c r="F448" s="79"/>
      <c r="G448" s="83"/>
      <c r="H448" s="84"/>
    </row>
    <row r="449" spans="1:8" s="5" customFormat="1" ht="16.5" customHeight="1" outlineLevel="2">
      <c r="A449" s="77">
        <f>A448+1</f>
        <v>310</v>
      </c>
      <c r="B449" s="40"/>
      <c r="C449" s="24" t="s">
        <v>374</v>
      </c>
      <c r="D449" s="62" t="s">
        <v>414</v>
      </c>
      <c r="E449" s="62">
        <v>1450</v>
      </c>
      <c r="F449" s="79"/>
      <c r="G449" s="83"/>
      <c r="H449" s="84"/>
    </row>
    <row r="450" spans="1:8" s="5" customFormat="1" ht="16.5" customHeight="1" outlineLevel="2">
      <c r="A450" s="77"/>
      <c r="B450" s="40"/>
      <c r="C450" s="72" t="s">
        <v>119</v>
      </c>
      <c r="D450" s="62"/>
      <c r="E450" s="62"/>
      <c r="F450" s="79"/>
      <c r="G450" s="83"/>
      <c r="H450" s="84"/>
    </row>
    <row r="451" spans="1:8" s="15" customFormat="1" ht="28.5" outlineLevel="2">
      <c r="A451" s="77">
        <f>A449+1</f>
        <v>311</v>
      </c>
      <c r="B451" s="40"/>
      <c r="C451" s="62" t="s">
        <v>375</v>
      </c>
      <c r="D451" s="62" t="s">
        <v>427</v>
      </c>
      <c r="E451" s="62">
        <v>590</v>
      </c>
      <c r="F451" s="85"/>
      <c r="G451" s="86"/>
      <c r="H451" s="87"/>
    </row>
    <row r="452" spans="1:8" s="5" customFormat="1" ht="16.5" customHeight="1" outlineLevel="2">
      <c r="A452" s="77">
        <f>A451+1</f>
        <v>312</v>
      </c>
      <c r="B452" s="40"/>
      <c r="C452" s="24" t="s">
        <v>376</v>
      </c>
      <c r="D452" s="62" t="s">
        <v>427</v>
      </c>
      <c r="E452" s="62">
        <v>590</v>
      </c>
      <c r="F452" s="79"/>
      <c r="G452" s="83"/>
      <c r="H452" s="84"/>
    </row>
    <row r="453" spans="1:8" s="5" customFormat="1" ht="16.5" customHeight="1" outlineLevel="2">
      <c r="A453" s="77"/>
      <c r="B453" s="40"/>
      <c r="C453" s="82" t="s">
        <v>123</v>
      </c>
      <c r="D453" s="62"/>
      <c r="E453" s="62"/>
      <c r="F453" s="79"/>
      <c r="G453" s="83"/>
      <c r="H453" s="84"/>
    </row>
    <row r="454" spans="1:8" s="5" customFormat="1" ht="16.5" customHeight="1" outlineLevel="2">
      <c r="A454" s="77"/>
      <c r="B454" s="40"/>
      <c r="C454" s="66" t="s">
        <v>104</v>
      </c>
      <c r="D454" s="62"/>
      <c r="E454" s="62"/>
      <c r="F454" s="79"/>
      <c r="G454" s="83"/>
      <c r="H454" s="84"/>
    </row>
    <row r="455" spans="1:8" s="15" customFormat="1" ht="33.75" customHeight="1" outlineLevel="2">
      <c r="A455" s="77">
        <f>A452+1</f>
        <v>313</v>
      </c>
      <c r="B455" s="40"/>
      <c r="C455" s="62" t="s">
        <v>377</v>
      </c>
      <c r="D455" s="62" t="s">
        <v>414</v>
      </c>
      <c r="E455" s="62">
        <v>490</v>
      </c>
      <c r="F455" s="85"/>
      <c r="G455" s="86"/>
      <c r="H455" s="87"/>
    </row>
    <row r="456" spans="1:8" s="5" customFormat="1" ht="33.75" customHeight="1" outlineLevel="2">
      <c r="A456" s="77">
        <f>A455+1</f>
        <v>314</v>
      </c>
      <c r="B456" s="40"/>
      <c r="C456" s="62" t="s">
        <v>378</v>
      </c>
      <c r="D456" s="62" t="s">
        <v>414</v>
      </c>
      <c r="E456" s="62">
        <v>2500</v>
      </c>
      <c r="F456" s="79"/>
      <c r="G456" s="83"/>
      <c r="H456" s="84"/>
    </row>
    <row r="457" spans="1:8" s="5" customFormat="1" ht="16.5" customHeight="1" outlineLevel="2">
      <c r="A457" s="77"/>
      <c r="B457" s="40"/>
      <c r="C457" s="98" t="s">
        <v>687</v>
      </c>
      <c r="D457" s="62"/>
      <c r="E457" s="62"/>
      <c r="F457" s="79"/>
      <c r="G457" s="83"/>
      <c r="H457" s="84"/>
    </row>
    <row r="458" spans="1:8" s="5" customFormat="1" ht="16.5" customHeight="1" outlineLevel="2">
      <c r="A458" s="77">
        <f>A456+1</f>
        <v>315</v>
      </c>
      <c r="B458" s="40"/>
      <c r="C458" s="25" t="s">
        <v>866</v>
      </c>
      <c r="D458" s="62" t="s">
        <v>400</v>
      </c>
      <c r="E458" s="22">
        <v>230</v>
      </c>
      <c r="F458" s="79"/>
      <c r="G458" s="83"/>
      <c r="H458" s="84"/>
    </row>
    <row r="459" spans="1:8" s="5" customFormat="1" ht="16.5" customHeight="1" outlineLevel="2">
      <c r="A459" s="77">
        <f>A458+1</f>
        <v>316</v>
      </c>
      <c r="B459" s="40"/>
      <c r="C459" s="25" t="s">
        <v>379</v>
      </c>
      <c r="D459" s="62" t="s">
        <v>400</v>
      </c>
      <c r="E459" s="22">
        <v>350</v>
      </c>
      <c r="F459" s="79"/>
      <c r="G459" s="83"/>
      <c r="H459" s="84"/>
    </row>
    <row r="460" spans="1:8" s="5" customFormat="1" ht="16.5" customHeight="1" outlineLevel="2">
      <c r="A460" s="77">
        <f>A459+1</f>
        <v>317</v>
      </c>
      <c r="B460" s="40"/>
      <c r="C460" s="25" t="s">
        <v>688</v>
      </c>
      <c r="D460" s="62" t="s">
        <v>400</v>
      </c>
      <c r="E460" s="22">
        <v>620</v>
      </c>
      <c r="F460" s="79"/>
      <c r="G460" s="83"/>
      <c r="H460" s="84"/>
    </row>
    <row r="461" spans="1:8" s="5" customFormat="1" ht="16.5" customHeight="1" outlineLevel="2">
      <c r="A461" s="77">
        <f>A460+1</f>
        <v>318</v>
      </c>
      <c r="B461" s="40"/>
      <c r="C461" s="24" t="s">
        <v>88</v>
      </c>
      <c r="D461" s="62" t="s">
        <v>400</v>
      </c>
      <c r="E461" s="62">
        <v>300</v>
      </c>
      <c r="F461" s="79"/>
      <c r="G461" s="83"/>
      <c r="H461" s="84"/>
    </row>
    <row r="462" spans="1:8" s="5" customFormat="1" ht="16.5" customHeight="1" outlineLevel="2">
      <c r="A462" s="77">
        <f>A461+1</f>
        <v>319</v>
      </c>
      <c r="B462" s="40"/>
      <c r="C462" s="24" t="s">
        <v>889</v>
      </c>
      <c r="D462" s="62" t="s">
        <v>400</v>
      </c>
      <c r="E462" s="62">
        <v>600</v>
      </c>
      <c r="F462" s="79"/>
      <c r="G462" s="83"/>
      <c r="H462" s="84"/>
    </row>
    <row r="463" spans="1:8" s="5" customFormat="1" ht="16.5" customHeight="1" outlineLevel="2">
      <c r="A463" s="77"/>
      <c r="B463" s="40"/>
      <c r="C463" s="82" t="s">
        <v>124</v>
      </c>
      <c r="D463" s="62"/>
      <c r="E463" s="62"/>
      <c r="F463" s="79"/>
      <c r="G463" s="83"/>
      <c r="H463" s="84"/>
    </row>
    <row r="464" spans="1:8" s="5" customFormat="1" ht="16.5" customHeight="1" outlineLevel="2">
      <c r="A464" s="77"/>
      <c r="B464" s="40"/>
      <c r="C464" s="66" t="s">
        <v>104</v>
      </c>
      <c r="D464" s="62"/>
      <c r="E464" s="62"/>
      <c r="F464" s="79"/>
      <c r="G464" s="83"/>
      <c r="H464" s="84"/>
    </row>
    <row r="465" spans="1:8" s="5" customFormat="1" ht="16.5" customHeight="1" outlineLevel="2">
      <c r="A465" s="77">
        <f>A462+1</f>
        <v>320</v>
      </c>
      <c r="B465" s="40"/>
      <c r="C465" s="24" t="s">
        <v>380</v>
      </c>
      <c r="D465" s="62" t="s">
        <v>414</v>
      </c>
      <c r="E465" s="62">
        <v>210</v>
      </c>
      <c r="F465" s="79"/>
      <c r="G465" s="83"/>
      <c r="H465" s="84"/>
    </row>
    <row r="466" spans="1:8" s="5" customFormat="1" ht="16.5" customHeight="1" outlineLevel="2">
      <c r="A466" s="77">
        <f>A465+1</f>
        <v>321</v>
      </c>
      <c r="B466" s="40"/>
      <c r="C466" s="24" t="s">
        <v>381</v>
      </c>
      <c r="D466" s="62" t="s">
        <v>414</v>
      </c>
      <c r="E466" s="62">
        <v>1330</v>
      </c>
      <c r="F466" s="79"/>
      <c r="G466" s="83"/>
      <c r="H466" s="84"/>
    </row>
    <row r="467" spans="1:8" s="5" customFormat="1" ht="16.5" customHeight="1" outlineLevel="2">
      <c r="A467" s="77"/>
      <c r="B467" s="40"/>
      <c r="C467" s="82" t="s">
        <v>125</v>
      </c>
      <c r="D467" s="62"/>
      <c r="E467" s="62"/>
      <c r="F467" s="79"/>
      <c r="G467" s="83"/>
      <c r="H467" s="84"/>
    </row>
    <row r="468" spans="1:8" s="5" customFormat="1" ht="16.5" customHeight="1" outlineLevel="2">
      <c r="A468" s="77"/>
      <c r="B468" s="40"/>
      <c r="C468" s="66" t="s">
        <v>104</v>
      </c>
      <c r="D468" s="41"/>
      <c r="E468" s="41"/>
      <c r="F468" s="79"/>
      <c r="G468" s="83"/>
      <c r="H468" s="84"/>
    </row>
    <row r="469" spans="1:8" s="5" customFormat="1" ht="16.5" customHeight="1" outlineLevel="2">
      <c r="A469" s="77">
        <f>A466+1</f>
        <v>322</v>
      </c>
      <c r="B469" s="40"/>
      <c r="C469" s="24" t="s">
        <v>126</v>
      </c>
      <c r="D469" s="62" t="s">
        <v>414</v>
      </c>
      <c r="E469" s="62">
        <v>250</v>
      </c>
      <c r="F469" s="79"/>
      <c r="G469" s="83"/>
      <c r="H469" s="84"/>
    </row>
    <row r="470" spans="1:8" s="5" customFormat="1" ht="16.5" customHeight="1" outlineLevel="2">
      <c r="A470" s="77">
        <f>A469+1</f>
        <v>323</v>
      </c>
      <c r="B470" s="40"/>
      <c r="C470" s="24" t="s">
        <v>127</v>
      </c>
      <c r="D470" s="62" t="s">
        <v>414</v>
      </c>
      <c r="E470" s="62">
        <v>1730</v>
      </c>
      <c r="F470" s="79"/>
      <c r="G470" s="83"/>
      <c r="H470" s="84"/>
    </row>
    <row r="471" spans="1:8" s="5" customFormat="1" ht="16.5" customHeight="1" outlineLevel="2">
      <c r="A471" s="77"/>
      <c r="B471" s="40"/>
      <c r="C471" s="82" t="s">
        <v>128</v>
      </c>
      <c r="D471" s="62"/>
      <c r="E471" s="62"/>
      <c r="F471" s="79"/>
      <c r="G471" s="83"/>
      <c r="H471" s="84"/>
    </row>
    <row r="472" spans="1:8" s="5" customFormat="1" ht="16.5" customHeight="1" outlineLevel="2">
      <c r="A472" s="77"/>
      <c r="B472" s="40"/>
      <c r="C472" s="66" t="s">
        <v>104</v>
      </c>
      <c r="D472" s="41"/>
      <c r="E472" s="41"/>
      <c r="F472" s="79"/>
      <c r="G472" s="83"/>
      <c r="H472" s="84"/>
    </row>
    <row r="473" spans="1:8" s="5" customFormat="1" ht="16.5" customHeight="1" outlineLevel="2">
      <c r="A473" s="77">
        <f>A470+1</f>
        <v>324</v>
      </c>
      <c r="B473" s="40"/>
      <c r="C473" s="24" t="s">
        <v>129</v>
      </c>
      <c r="D473" s="62" t="s">
        <v>414</v>
      </c>
      <c r="E473" s="62">
        <v>640</v>
      </c>
      <c r="F473" s="79"/>
      <c r="G473" s="83"/>
      <c r="H473" s="84"/>
    </row>
    <row r="474" spans="1:8" s="5" customFormat="1" ht="16.5" customHeight="1" outlineLevel="2">
      <c r="A474" s="77"/>
      <c r="B474" s="40"/>
      <c r="C474" s="82" t="s">
        <v>130</v>
      </c>
      <c r="D474" s="62"/>
      <c r="E474" s="62"/>
      <c r="F474" s="79"/>
      <c r="G474" s="83"/>
      <c r="H474" s="84"/>
    </row>
    <row r="475" spans="1:8" s="5" customFormat="1" ht="16.5" customHeight="1" outlineLevel="2">
      <c r="A475" s="77"/>
      <c r="B475" s="40"/>
      <c r="C475" s="66" t="s">
        <v>104</v>
      </c>
      <c r="D475" s="62"/>
      <c r="E475" s="62"/>
      <c r="F475" s="79"/>
      <c r="G475" s="83"/>
      <c r="H475" s="84"/>
    </row>
    <row r="476" spans="1:8" s="5" customFormat="1" ht="16.5" customHeight="1" outlineLevel="2">
      <c r="A476" s="77">
        <f>A473+1</f>
        <v>325</v>
      </c>
      <c r="B476" s="40"/>
      <c r="C476" s="24" t="s">
        <v>131</v>
      </c>
      <c r="D476" s="62" t="s">
        <v>414</v>
      </c>
      <c r="E476" s="62">
        <v>240</v>
      </c>
      <c r="F476" s="79"/>
      <c r="G476" s="83"/>
      <c r="H476" s="84"/>
    </row>
    <row r="477" spans="1:8" s="5" customFormat="1" ht="16.5" customHeight="1" outlineLevel="2">
      <c r="A477" s="77">
        <f>A476+1</f>
        <v>326</v>
      </c>
      <c r="B477" s="40"/>
      <c r="C477" s="24" t="s">
        <v>132</v>
      </c>
      <c r="D477" s="62" t="s">
        <v>414</v>
      </c>
      <c r="E477" s="62">
        <v>1460</v>
      </c>
      <c r="F477" s="79"/>
      <c r="G477" s="83"/>
      <c r="H477" s="84"/>
    </row>
    <row r="478" spans="1:8" s="5" customFormat="1" ht="16.5" customHeight="1" outlineLevel="2">
      <c r="A478" s="77"/>
      <c r="B478" s="40"/>
      <c r="C478" s="82" t="s">
        <v>133</v>
      </c>
      <c r="D478" s="62"/>
      <c r="E478" s="62"/>
      <c r="F478" s="79"/>
      <c r="G478" s="83"/>
      <c r="H478" s="84"/>
    </row>
    <row r="479" spans="1:8" s="5" customFormat="1" ht="16.5" customHeight="1" outlineLevel="2">
      <c r="A479" s="77"/>
      <c r="B479" s="40"/>
      <c r="C479" s="66" t="s">
        <v>104</v>
      </c>
      <c r="D479" s="62"/>
      <c r="E479" s="62"/>
      <c r="F479" s="79"/>
      <c r="G479" s="83"/>
      <c r="H479" s="84"/>
    </row>
    <row r="480" spans="1:8" s="5" customFormat="1" ht="16.5" customHeight="1" outlineLevel="2">
      <c r="A480" s="77">
        <f>A477+1</f>
        <v>327</v>
      </c>
      <c r="B480" s="40"/>
      <c r="C480" s="24" t="s">
        <v>134</v>
      </c>
      <c r="D480" s="62" t="s">
        <v>414</v>
      </c>
      <c r="E480" s="62">
        <v>690</v>
      </c>
      <c r="F480" s="79"/>
      <c r="G480" s="83"/>
      <c r="H480" s="84"/>
    </row>
    <row r="481" spans="1:8" s="5" customFormat="1" ht="16.5" customHeight="1" outlineLevel="2">
      <c r="A481" s="77"/>
      <c r="B481" s="40"/>
      <c r="C481" s="82" t="s">
        <v>135</v>
      </c>
      <c r="D481" s="62"/>
      <c r="E481" s="62"/>
      <c r="F481" s="79"/>
      <c r="G481" s="83"/>
      <c r="H481" s="84"/>
    </row>
    <row r="482" spans="1:8" s="5" customFormat="1" ht="16.5" customHeight="1" outlineLevel="2">
      <c r="A482" s="77"/>
      <c r="B482" s="40"/>
      <c r="C482" s="66" t="s">
        <v>104</v>
      </c>
      <c r="D482" s="62"/>
      <c r="E482" s="62"/>
      <c r="F482" s="79"/>
      <c r="G482" s="83"/>
      <c r="H482" s="84"/>
    </row>
    <row r="483" spans="1:8" s="5" customFormat="1" ht="16.5" customHeight="1" outlineLevel="2">
      <c r="A483" s="77">
        <f>A480+1</f>
        <v>328</v>
      </c>
      <c r="B483" s="40"/>
      <c r="C483" s="24" t="s">
        <v>136</v>
      </c>
      <c r="D483" s="62" t="s">
        <v>414</v>
      </c>
      <c r="E483" s="62">
        <v>690</v>
      </c>
      <c r="F483" s="79"/>
      <c r="G483" s="83"/>
      <c r="H483" s="84"/>
    </row>
    <row r="484" spans="1:6" s="16" customFormat="1" ht="16.5" customHeight="1">
      <c r="A484" s="77"/>
      <c r="B484" s="250" t="s">
        <v>739</v>
      </c>
      <c r="C484" s="250"/>
      <c r="D484" s="250"/>
      <c r="E484" s="250"/>
      <c r="F484" s="99" t="s">
        <v>422</v>
      </c>
    </row>
    <row r="485" spans="1:8" s="6" customFormat="1" ht="16.5" customHeight="1" outlineLevel="1">
      <c r="A485" s="77"/>
      <c r="B485" s="23"/>
      <c r="C485" s="100" t="s">
        <v>104</v>
      </c>
      <c r="D485" s="23"/>
      <c r="E485" s="57"/>
      <c r="F485" s="42" t="s">
        <v>422</v>
      </c>
      <c r="G485" s="43"/>
      <c r="H485" s="43"/>
    </row>
    <row r="486" spans="1:8" s="6" customFormat="1" ht="16.5" customHeight="1" outlineLevel="1">
      <c r="A486" s="77">
        <f>A483+1</f>
        <v>329</v>
      </c>
      <c r="B486" s="23"/>
      <c r="C486" s="24" t="s">
        <v>228</v>
      </c>
      <c r="D486" s="62" t="s">
        <v>414</v>
      </c>
      <c r="E486" s="62">
        <v>225</v>
      </c>
      <c r="F486" s="42"/>
      <c r="G486" s="43"/>
      <c r="H486" s="43"/>
    </row>
    <row r="487" spans="1:8" s="6" customFormat="1" ht="16.5" customHeight="1" outlineLevel="1">
      <c r="A487" s="77">
        <f aca="true" t="shared" si="20" ref="A487:A496">A486+1</f>
        <v>330</v>
      </c>
      <c r="B487" s="23"/>
      <c r="C487" s="24" t="s">
        <v>229</v>
      </c>
      <c r="D487" s="62" t="s">
        <v>414</v>
      </c>
      <c r="E487" s="62">
        <v>260</v>
      </c>
      <c r="F487" s="42"/>
      <c r="G487" s="43"/>
      <c r="H487" s="43"/>
    </row>
    <row r="488" spans="1:8" s="6" customFormat="1" ht="33.75" customHeight="1" outlineLevel="1">
      <c r="A488" s="77">
        <f t="shared" si="20"/>
        <v>331</v>
      </c>
      <c r="B488" s="23"/>
      <c r="C488" s="24" t="s">
        <v>137</v>
      </c>
      <c r="D488" s="101" t="s">
        <v>718</v>
      </c>
      <c r="E488" s="62">
        <v>2740</v>
      </c>
      <c r="F488" s="42" t="s">
        <v>471</v>
      </c>
      <c r="G488" s="43"/>
      <c r="H488" s="43"/>
    </row>
    <row r="489" spans="1:8" s="6" customFormat="1" ht="16.5" customHeight="1" outlineLevel="1">
      <c r="A489" s="77">
        <f t="shared" si="20"/>
        <v>332</v>
      </c>
      <c r="B489" s="23"/>
      <c r="C489" s="24" t="s">
        <v>138</v>
      </c>
      <c r="D489" s="101" t="s">
        <v>439</v>
      </c>
      <c r="E489" s="62">
        <v>280</v>
      </c>
      <c r="F489" s="42" t="s">
        <v>472</v>
      </c>
      <c r="G489" s="43"/>
      <c r="H489" s="43"/>
    </row>
    <row r="490" spans="1:8" s="6" customFormat="1" ht="16.5" customHeight="1" outlineLevel="1">
      <c r="A490" s="77">
        <f t="shared" si="20"/>
        <v>333</v>
      </c>
      <c r="B490" s="23"/>
      <c r="C490" s="24" t="s">
        <v>735</v>
      </c>
      <c r="D490" s="101" t="s">
        <v>439</v>
      </c>
      <c r="E490" s="62">
        <v>100</v>
      </c>
      <c r="F490" s="42" t="s">
        <v>472</v>
      </c>
      <c r="G490" s="43"/>
      <c r="H490" s="43"/>
    </row>
    <row r="491" spans="1:8" s="5" customFormat="1" ht="16.5" customHeight="1" outlineLevel="1">
      <c r="A491" s="77">
        <f t="shared" si="20"/>
        <v>334</v>
      </c>
      <c r="B491" s="40"/>
      <c r="C491" s="24" t="s">
        <v>139</v>
      </c>
      <c r="D491" s="101" t="s">
        <v>439</v>
      </c>
      <c r="E491" s="62">
        <v>780</v>
      </c>
      <c r="F491" s="79" t="s">
        <v>471</v>
      </c>
      <c r="G491" s="84"/>
      <c r="H491" s="84"/>
    </row>
    <row r="492" spans="1:6" s="5" customFormat="1" ht="16.5" customHeight="1" outlineLevel="1">
      <c r="A492" s="77">
        <f t="shared" si="20"/>
        <v>335</v>
      </c>
      <c r="B492" s="40"/>
      <c r="C492" s="24" t="s">
        <v>140</v>
      </c>
      <c r="D492" s="101" t="s">
        <v>439</v>
      </c>
      <c r="E492" s="62">
        <v>660</v>
      </c>
      <c r="F492" s="79" t="s">
        <v>435</v>
      </c>
    </row>
    <row r="493" spans="1:6" s="5" customFormat="1" ht="16.5" customHeight="1" outlineLevel="1">
      <c r="A493" s="77">
        <f t="shared" si="20"/>
        <v>336</v>
      </c>
      <c r="B493" s="40"/>
      <c r="C493" s="24" t="s">
        <v>141</v>
      </c>
      <c r="D493" s="101" t="s">
        <v>414</v>
      </c>
      <c r="E493" s="62">
        <v>1160</v>
      </c>
      <c r="F493" s="79" t="s">
        <v>417</v>
      </c>
    </row>
    <row r="494" spans="1:6" s="5" customFormat="1" ht="16.5" customHeight="1" outlineLevel="1">
      <c r="A494" s="77">
        <f t="shared" si="20"/>
        <v>337</v>
      </c>
      <c r="B494" s="40"/>
      <c r="C494" s="24" t="s">
        <v>142</v>
      </c>
      <c r="D494" s="101" t="s">
        <v>439</v>
      </c>
      <c r="E494" s="62">
        <v>430</v>
      </c>
      <c r="F494" s="79" t="s">
        <v>435</v>
      </c>
    </row>
    <row r="495" spans="1:6" s="5" customFormat="1" ht="16.5" customHeight="1" outlineLevel="1">
      <c r="A495" s="77">
        <f t="shared" si="20"/>
        <v>338</v>
      </c>
      <c r="B495" s="40"/>
      <c r="C495" s="24" t="s">
        <v>143</v>
      </c>
      <c r="D495" s="101" t="s">
        <v>414</v>
      </c>
      <c r="E495" s="62">
        <v>270</v>
      </c>
      <c r="F495" s="79" t="s">
        <v>417</v>
      </c>
    </row>
    <row r="496" spans="1:6" s="5" customFormat="1" ht="30" customHeight="1" outlineLevel="1">
      <c r="A496" s="77">
        <f t="shared" si="20"/>
        <v>339</v>
      </c>
      <c r="B496" s="40"/>
      <c r="C496" s="62" t="s">
        <v>719</v>
      </c>
      <c r="D496" s="101" t="s">
        <v>400</v>
      </c>
      <c r="E496" s="62">
        <v>1250</v>
      </c>
      <c r="F496" s="79"/>
    </row>
    <row r="497" spans="1:6" s="5" customFormat="1" ht="16.5" customHeight="1" outlineLevel="1">
      <c r="A497" s="77"/>
      <c r="B497" s="40"/>
      <c r="C497" s="66" t="s">
        <v>343</v>
      </c>
      <c r="D497" s="101"/>
      <c r="E497" s="62"/>
      <c r="F497" s="79"/>
    </row>
    <row r="498" spans="1:6" s="5" customFormat="1" ht="16.5" customHeight="1" outlineLevel="1">
      <c r="A498" s="77">
        <f>A496+1</f>
        <v>340</v>
      </c>
      <c r="B498" s="40"/>
      <c r="C498" s="24" t="s">
        <v>586</v>
      </c>
      <c r="D498" s="101" t="s">
        <v>560</v>
      </c>
      <c r="E498" s="62">
        <v>540</v>
      </c>
      <c r="F498" s="79"/>
    </row>
    <row r="499" spans="1:6" s="5" customFormat="1" ht="16.5" customHeight="1" outlineLevel="1">
      <c r="A499" s="77">
        <f aca="true" t="shared" si="21" ref="A499:A504">A498+1</f>
        <v>341</v>
      </c>
      <c r="B499" s="40"/>
      <c r="C499" s="24" t="s">
        <v>587</v>
      </c>
      <c r="D499" s="101" t="s">
        <v>560</v>
      </c>
      <c r="E499" s="62">
        <v>500</v>
      </c>
      <c r="F499" s="79"/>
    </row>
    <row r="500" spans="1:6" s="5" customFormat="1" ht="16.5" customHeight="1" outlineLevel="1">
      <c r="A500" s="77">
        <f t="shared" si="21"/>
        <v>342</v>
      </c>
      <c r="B500" s="40"/>
      <c r="C500" s="24" t="s">
        <v>588</v>
      </c>
      <c r="D500" s="101" t="s">
        <v>560</v>
      </c>
      <c r="E500" s="62">
        <v>770</v>
      </c>
      <c r="F500" s="79"/>
    </row>
    <row r="501" spans="1:6" s="5" customFormat="1" ht="16.5" customHeight="1" outlineLevel="1">
      <c r="A501" s="77">
        <f t="shared" si="21"/>
        <v>343</v>
      </c>
      <c r="B501" s="40"/>
      <c r="C501" s="24" t="s">
        <v>592</v>
      </c>
      <c r="D501" s="101" t="s">
        <v>560</v>
      </c>
      <c r="E501" s="62">
        <v>860</v>
      </c>
      <c r="F501" s="79"/>
    </row>
    <row r="502" spans="1:6" s="5" customFormat="1" ht="16.5" customHeight="1" outlineLevel="1">
      <c r="A502" s="77">
        <f t="shared" si="21"/>
        <v>344</v>
      </c>
      <c r="B502" s="40"/>
      <c r="C502" s="24" t="s">
        <v>589</v>
      </c>
      <c r="D502" s="101" t="s">
        <v>560</v>
      </c>
      <c r="E502" s="62">
        <v>840</v>
      </c>
      <c r="F502" s="79"/>
    </row>
    <row r="503" spans="1:6" s="5" customFormat="1" ht="16.5" customHeight="1" outlineLevel="1">
      <c r="A503" s="77">
        <f t="shared" si="21"/>
        <v>345</v>
      </c>
      <c r="B503" s="40"/>
      <c r="C503" s="24" t="s">
        <v>590</v>
      </c>
      <c r="D503" s="101" t="s">
        <v>560</v>
      </c>
      <c r="E503" s="62">
        <v>690</v>
      </c>
      <c r="F503" s="79"/>
    </row>
    <row r="504" spans="1:6" s="5" customFormat="1" ht="16.5" customHeight="1" outlineLevel="1">
      <c r="A504" s="77">
        <f t="shared" si="21"/>
        <v>346</v>
      </c>
      <c r="B504" s="40"/>
      <c r="C504" s="24" t="s">
        <v>591</v>
      </c>
      <c r="D504" s="101" t="s">
        <v>560</v>
      </c>
      <c r="E504" s="62">
        <v>580</v>
      </c>
      <c r="F504" s="79"/>
    </row>
    <row r="505" spans="1:6" s="5" customFormat="1" ht="16.5" customHeight="1" outlineLevel="1">
      <c r="A505" s="77"/>
      <c r="B505" s="40"/>
      <c r="C505" s="66" t="s">
        <v>328</v>
      </c>
      <c r="D505" s="102"/>
      <c r="E505" s="62"/>
      <c r="F505" s="79"/>
    </row>
    <row r="506" spans="1:6" s="15" customFormat="1" ht="28.5" outlineLevel="1">
      <c r="A506" s="77">
        <f>A504+1</f>
        <v>347</v>
      </c>
      <c r="B506" s="40"/>
      <c r="C506" s="74" t="s">
        <v>329</v>
      </c>
      <c r="D506" s="153" t="s">
        <v>426</v>
      </c>
      <c r="E506" s="74">
        <v>2580</v>
      </c>
      <c r="F506" s="85"/>
    </row>
    <row r="507" spans="1:6" s="15" customFormat="1" ht="28.5" outlineLevel="1">
      <c r="A507" s="77">
        <f>A506+1</f>
        <v>348</v>
      </c>
      <c r="B507" s="40"/>
      <c r="C507" s="74" t="s">
        <v>330</v>
      </c>
      <c r="D507" s="153" t="s">
        <v>426</v>
      </c>
      <c r="E507" s="74">
        <v>2510</v>
      </c>
      <c r="F507" s="85"/>
    </row>
    <row r="508" spans="1:6" s="15" customFormat="1" ht="28.5" outlineLevel="1">
      <c r="A508" s="77">
        <f>A507+1</f>
        <v>349</v>
      </c>
      <c r="B508" s="40"/>
      <c r="C508" s="74" t="s">
        <v>634</v>
      </c>
      <c r="D508" s="153" t="s">
        <v>426</v>
      </c>
      <c r="E508" s="74">
        <v>1030</v>
      </c>
      <c r="F508" s="85"/>
    </row>
    <row r="509" spans="1:6" s="16" customFormat="1" ht="16.5" customHeight="1">
      <c r="A509" s="77"/>
      <c r="B509" s="263" t="s">
        <v>740</v>
      </c>
      <c r="C509" s="263"/>
      <c r="D509" s="263"/>
      <c r="E509" s="263"/>
      <c r="F509" s="99" t="s">
        <v>422</v>
      </c>
    </row>
    <row r="510" spans="1:6" s="15" customFormat="1" ht="114.75" outlineLevel="1">
      <c r="A510" s="192">
        <f>A508+1</f>
        <v>350</v>
      </c>
      <c r="B510" s="212"/>
      <c r="C510" s="209" t="s">
        <v>741</v>
      </c>
      <c r="D510" s="213" t="s">
        <v>470</v>
      </c>
      <c r="E510" s="214">
        <v>2835</v>
      </c>
      <c r="F510" s="157"/>
    </row>
    <row r="511" spans="1:8" s="15" customFormat="1" ht="334.5" customHeight="1" outlineLevel="1">
      <c r="A511" s="192">
        <f aca="true" t="shared" si="22" ref="A511:A524">A510+1</f>
        <v>351</v>
      </c>
      <c r="B511" s="212"/>
      <c r="C511" s="209" t="s">
        <v>742</v>
      </c>
      <c r="D511" s="213" t="s">
        <v>470</v>
      </c>
      <c r="E511" s="206">
        <v>7551</v>
      </c>
      <c r="F511" s="157"/>
      <c r="H511" s="207"/>
    </row>
    <row r="512" spans="1:6" s="15" customFormat="1" ht="344.25" outlineLevel="1">
      <c r="A512" s="192">
        <f t="shared" si="22"/>
        <v>352</v>
      </c>
      <c r="B512" s="212"/>
      <c r="C512" s="210" t="s">
        <v>753</v>
      </c>
      <c r="D512" s="213" t="s">
        <v>470</v>
      </c>
      <c r="E512" s="214">
        <v>12694.5</v>
      </c>
      <c r="F512" s="157"/>
    </row>
    <row r="513" spans="1:6" s="15" customFormat="1" ht="220.5" customHeight="1" outlineLevel="1">
      <c r="A513" s="192">
        <f t="shared" si="22"/>
        <v>353</v>
      </c>
      <c r="B513" s="212"/>
      <c r="C513" s="211" t="s">
        <v>743</v>
      </c>
      <c r="D513" s="213" t="s">
        <v>470</v>
      </c>
      <c r="E513" s="208">
        <v>5359.5</v>
      </c>
      <c r="F513" s="157"/>
    </row>
    <row r="514" spans="1:6" s="15" customFormat="1" ht="293.25" outlineLevel="1">
      <c r="A514" s="192">
        <f t="shared" si="22"/>
        <v>354</v>
      </c>
      <c r="B514" s="212"/>
      <c r="C514" s="210" t="s">
        <v>881</v>
      </c>
      <c r="D514" s="213" t="s">
        <v>470</v>
      </c>
      <c r="E514" s="215">
        <v>12865.5</v>
      </c>
      <c r="F514" s="157"/>
    </row>
    <row r="515" spans="1:6" s="15" customFormat="1" ht="217.5" customHeight="1" outlineLevel="1">
      <c r="A515" s="192">
        <f t="shared" si="22"/>
        <v>355</v>
      </c>
      <c r="B515" s="212"/>
      <c r="C515" s="209" t="s">
        <v>746</v>
      </c>
      <c r="D515" s="213" t="s">
        <v>470</v>
      </c>
      <c r="E515" s="208">
        <v>6214.5</v>
      </c>
      <c r="F515" s="157"/>
    </row>
    <row r="516" spans="1:6" s="15" customFormat="1" ht="258.75" customHeight="1" outlineLevel="1">
      <c r="A516" s="192">
        <f t="shared" si="22"/>
        <v>356</v>
      </c>
      <c r="B516" s="212"/>
      <c r="C516" s="209" t="s">
        <v>747</v>
      </c>
      <c r="D516" s="213" t="s">
        <v>470</v>
      </c>
      <c r="E516" s="208">
        <v>4689</v>
      </c>
      <c r="F516" s="157"/>
    </row>
    <row r="517" spans="1:6" s="15" customFormat="1" ht="259.5" customHeight="1" outlineLevel="1">
      <c r="A517" s="192">
        <f t="shared" si="22"/>
        <v>357</v>
      </c>
      <c r="B517" s="212"/>
      <c r="C517" s="209" t="s">
        <v>745</v>
      </c>
      <c r="D517" s="213" t="s">
        <v>470</v>
      </c>
      <c r="E517" s="208">
        <v>4689</v>
      </c>
      <c r="F517" s="157"/>
    </row>
    <row r="518" spans="1:6" s="15" customFormat="1" ht="120.75" customHeight="1" outlineLevel="1">
      <c r="A518" s="192">
        <f t="shared" si="22"/>
        <v>358</v>
      </c>
      <c r="B518" s="212"/>
      <c r="C518" s="209" t="s">
        <v>744</v>
      </c>
      <c r="D518" s="213" t="s">
        <v>470</v>
      </c>
      <c r="E518" s="208">
        <v>2110.5</v>
      </c>
      <c r="F518" s="157"/>
    </row>
    <row r="519" spans="1:6" s="15" customFormat="1" ht="249" customHeight="1" outlineLevel="1">
      <c r="A519" s="192">
        <f t="shared" si="22"/>
        <v>359</v>
      </c>
      <c r="B519" s="212"/>
      <c r="C519" s="209" t="s">
        <v>748</v>
      </c>
      <c r="D519" s="213" t="s">
        <v>470</v>
      </c>
      <c r="E519" s="208">
        <v>3910.5</v>
      </c>
      <c r="F519" s="157"/>
    </row>
    <row r="520" spans="1:6" s="15" customFormat="1" ht="216" customHeight="1" outlineLevel="1">
      <c r="A520" s="192">
        <f t="shared" si="22"/>
        <v>360</v>
      </c>
      <c r="B520" s="212"/>
      <c r="C520" s="209" t="s">
        <v>848</v>
      </c>
      <c r="D520" s="213" t="s">
        <v>470</v>
      </c>
      <c r="E520" s="208">
        <v>4554</v>
      </c>
      <c r="F520" s="157"/>
    </row>
    <row r="521" spans="1:6" s="15" customFormat="1" ht="147" customHeight="1" outlineLevel="1">
      <c r="A521" s="192">
        <f t="shared" si="22"/>
        <v>361</v>
      </c>
      <c r="B521" s="212"/>
      <c r="C521" s="209" t="s">
        <v>749</v>
      </c>
      <c r="D521" s="213" t="s">
        <v>470</v>
      </c>
      <c r="E521" s="208">
        <v>3015</v>
      </c>
      <c r="F521" s="157"/>
    </row>
    <row r="522" spans="1:6" s="15" customFormat="1" ht="257.25" customHeight="1" outlineLevel="1">
      <c r="A522" s="192">
        <f t="shared" si="22"/>
        <v>362</v>
      </c>
      <c r="B522" s="212"/>
      <c r="C522" s="209" t="s">
        <v>750</v>
      </c>
      <c r="D522" s="213" t="s">
        <v>470</v>
      </c>
      <c r="E522" s="208">
        <v>4369.5</v>
      </c>
      <c r="F522" s="157"/>
    </row>
    <row r="523" spans="1:6" s="15" customFormat="1" ht="99.75" customHeight="1" outlineLevel="1">
      <c r="A523" s="192">
        <f t="shared" si="22"/>
        <v>363</v>
      </c>
      <c r="B523" s="212"/>
      <c r="C523" s="209" t="s">
        <v>751</v>
      </c>
      <c r="D523" s="213" t="s">
        <v>470</v>
      </c>
      <c r="E523" s="208">
        <v>5337</v>
      </c>
      <c r="F523" s="157"/>
    </row>
    <row r="524" spans="1:6" s="15" customFormat="1" ht="89.25" customHeight="1" outlineLevel="1">
      <c r="A524" s="192">
        <f t="shared" si="22"/>
        <v>364</v>
      </c>
      <c r="B524" s="212"/>
      <c r="C524" s="205" t="s">
        <v>752</v>
      </c>
      <c r="D524" s="213" t="s">
        <v>470</v>
      </c>
      <c r="E524" s="208">
        <v>3915</v>
      </c>
      <c r="F524" s="157"/>
    </row>
    <row r="525" spans="1:6" s="13" customFormat="1" ht="15.75">
      <c r="A525" s="77"/>
      <c r="B525" s="250" t="s">
        <v>754</v>
      </c>
      <c r="C525" s="250"/>
      <c r="D525" s="250"/>
      <c r="E525" s="250"/>
      <c r="F525" s="50"/>
    </row>
    <row r="526" spans="1:6" s="15" customFormat="1" ht="14.25" outlineLevel="1">
      <c r="A526" s="192">
        <f>A524+1</f>
        <v>365</v>
      </c>
      <c r="B526" s="103"/>
      <c r="C526" s="40" t="s">
        <v>867</v>
      </c>
      <c r="D526" s="76" t="s">
        <v>470</v>
      </c>
      <c r="E526" s="40">
        <v>1500</v>
      </c>
      <c r="F526" s="85"/>
    </row>
    <row r="527" spans="1:6" s="15" customFormat="1" ht="14.25" outlineLevel="1">
      <c r="A527" s="192">
        <f>A526+1</f>
        <v>366</v>
      </c>
      <c r="B527" s="103"/>
      <c r="C527" s="40" t="s">
        <v>868</v>
      </c>
      <c r="D527" s="76" t="s">
        <v>470</v>
      </c>
      <c r="E527" s="40">
        <v>1500</v>
      </c>
      <c r="F527" s="85"/>
    </row>
    <row r="528" spans="1:6" s="15" customFormat="1" ht="28.5" outlineLevel="1">
      <c r="A528" s="77">
        <f>A527+1</f>
        <v>367</v>
      </c>
      <c r="B528" s="103"/>
      <c r="C528" s="40" t="s">
        <v>333</v>
      </c>
      <c r="D528" s="104" t="s">
        <v>426</v>
      </c>
      <c r="E528" s="40">
        <v>1370</v>
      </c>
      <c r="F528" s="85"/>
    </row>
    <row r="529" spans="1:6" s="4" customFormat="1" ht="16.5" customHeight="1">
      <c r="A529" s="77"/>
      <c r="B529" s="250" t="s">
        <v>755</v>
      </c>
      <c r="C529" s="250"/>
      <c r="D529" s="250"/>
      <c r="E529" s="250"/>
      <c r="F529" s="250"/>
    </row>
    <row r="530" spans="1:6" s="6" customFormat="1" ht="16.5" customHeight="1" outlineLevel="2">
      <c r="A530" s="77">
        <f>A528+1</f>
        <v>368</v>
      </c>
      <c r="B530" s="23"/>
      <c r="C530" s="105" t="s">
        <v>334</v>
      </c>
      <c r="D530" s="76" t="s">
        <v>470</v>
      </c>
      <c r="E530" s="62">
        <v>28485</v>
      </c>
      <c r="F530" s="42"/>
    </row>
    <row r="531" spans="1:6" s="4" customFormat="1" ht="16.5" customHeight="1">
      <c r="A531" s="77"/>
      <c r="B531" s="250" t="s">
        <v>756</v>
      </c>
      <c r="C531" s="250"/>
      <c r="D531" s="250"/>
      <c r="E531" s="250"/>
      <c r="F531" s="250"/>
    </row>
    <row r="532" spans="1:6" s="6" customFormat="1" ht="16.5" customHeight="1" outlineLevel="1">
      <c r="A532" s="77"/>
      <c r="B532" s="262" t="s">
        <v>118</v>
      </c>
      <c r="C532" s="262"/>
      <c r="D532" s="262"/>
      <c r="E532" s="262"/>
      <c r="F532" s="42" t="s">
        <v>435</v>
      </c>
    </row>
    <row r="533" spans="1:6" s="6" customFormat="1" ht="16.5" customHeight="1" outlineLevel="1">
      <c r="A533" s="77"/>
      <c r="B533" s="261" t="s">
        <v>757</v>
      </c>
      <c r="C533" s="261"/>
      <c r="D533" s="261"/>
      <c r="E533" s="261"/>
      <c r="F533" s="42"/>
    </row>
    <row r="534" spans="1:6" s="6" customFormat="1" ht="16.5" customHeight="1" outlineLevel="2">
      <c r="A534" s="77"/>
      <c r="B534" s="23"/>
      <c r="C534" s="106" t="s">
        <v>185</v>
      </c>
      <c r="D534" s="107"/>
      <c r="E534" s="107"/>
      <c r="F534" s="42"/>
    </row>
    <row r="535" spans="1:6" s="5" customFormat="1" ht="16.5" customHeight="1" outlineLevel="2">
      <c r="A535" s="77">
        <f>A530+1</f>
        <v>369</v>
      </c>
      <c r="B535" s="40"/>
      <c r="C535" s="154" t="s">
        <v>548</v>
      </c>
      <c r="D535" s="62" t="s">
        <v>474</v>
      </c>
      <c r="E535" s="62">
        <v>540</v>
      </c>
      <c r="F535" s="79"/>
    </row>
    <row r="536" spans="1:6" s="5" customFormat="1" ht="16.5" customHeight="1" outlineLevel="2">
      <c r="A536" s="77">
        <f aca="true" t="shared" si="23" ref="A536:A544">A535+1</f>
        <v>370</v>
      </c>
      <c r="B536" s="40"/>
      <c r="C536" s="154" t="s">
        <v>144</v>
      </c>
      <c r="D536" s="62" t="s">
        <v>474</v>
      </c>
      <c r="E536" s="62">
        <v>540</v>
      </c>
      <c r="F536" s="79"/>
    </row>
    <row r="537" spans="1:6" s="5" customFormat="1" ht="16.5" customHeight="1" outlineLevel="2">
      <c r="A537" s="77">
        <f t="shared" si="23"/>
        <v>371</v>
      </c>
      <c r="B537" s="40"/>
      <c r="C537" s="154" t="s">
        <v>145</v>
      </c>
      <c r="D537" s="62" t="s">
        <v>474</v>
      </c>
      <c r="E537" s="62">
        <v>1080</v>
      </c>
      <c r="F537" s="79"/>
    </row>
    <row r="538" spans="1:6" s="5" customFormat="1" ht="16.5" customHeight="1" outlineLevel="2">
      <c r="A538" s="77">
        <f t="shared" si="23"/>
        <v>372</v>
      </c>
      <c r="B538" s="40"/>
      <c r="C538" s="154" t="s">
        <v>146</v>
      </c>
      <c r="D538" s="62" t="s">
        <v>474</v>
      </c>
      <c r="E538" s="62">
        <v>540</v>
      </c>
      <c r="F538" s="79"/>
    </row>
    <row r="539" spans="1:6" s="5" customFormat="1" ht="16.5" customHeight="1" outlineLevel="2">
      <c r="A539" s="77">
        <f t="shared" si="23"/>
        <v>373</v>
      </c>
      <c r="B539" s="40"/>
      <c r="C539" s="154" t="s">
        <v>147</v>
      </c>
      <c r="D539" s="62" t="s">
        <v>474</v>
      </c>
      <c r="E539" s="62">
        <v>540</v>
      </c>
      <c r="F539" s="79"/>
    </row>
    <row r="540" spans="1:6" s="5" customFormat="1" ht="16.5" customHeight="1" outlineLevel="2">
      <c r="A540" s="77">
        <f t="shared" si="23"/>
        <v>374</v>
      </c>
      <c r="B540" s="40"/>
      <c r="C540" s="154" t="s">
        <v>148</v>
      </c>
      <c r="D540" s="62" t="s">
        <v>474</v>
      </c>
      <c r="E540" s="62">
        <v>540</v>
      </c>
      <c r="F540" s="79"/>
    </row>
    <row r="541" spans="1:6" s="5" customFormat="1" ht="16.5" customHeight="1" outlineLevel="2">
      <c r="A541" s="77">
        <f t="shared" si="23"/>
        <v>375</v>
      </c>
      <c r="B541" s="40"/>
      <c r="C541" s="154" t="s">
        <v>149</v>
      </c>
      <c r="D541" s="62" t="s">
        <v>474</v>
      </c>
      <c r="E541" s="62">
        <v>540</v>
      </c>
      <c r="F541" s="79"/>
    </row>
    <row r="542" spans="1:6" s="5" customFormat="1" ht="16.5" customHeight="1" outlineLevel="2">
      <c r="A542" s="77">
        <f t="shared" si="23"/>
        <v>376</v>
      </c>
      <c r="B542" s="40"/>
      <c r="C542" s="154" t="s">
        <v>150</v>
      </c>
      <c r="D542" s="62" t="s">
        <v>474</v>
      </c>
      <c r="E542" s="62">
        <v>540</v>
      </c>
      <c r="F542" s="79"/>
    </row>
    <row r="543" spans="1:6" s="5" customFormat="1" ht="16.5" customHeight="1" outlineLevel="2">
      <c r="A543" s="77">
        <f t="shared" si="23"/>
        <v>377</v>
      </c>
      <c r="B543" s="40"/>
      <c r="C543" s="154" t="s">
        <v>151</v>
      </c>
      <c r="D543" s="62" t="s">
        <v>474</v>
      </c>
      <c r="E543" s="62">
        <v>540</v>
      </c>
      <c r="F543" s="79"/>
    </row>
    <row r="544" spans="1:6" s="5" customFormat="1" ht="16.5" customHeight="1" outlineLevel="2">
      <c r="A544" s="77">
        <f t="shared" si="23"/>
        <v>378</v>
      </c>
      <c r="B544" s="40"/>
      <c r="C544" s="154" t="s">
        <v>152</v>
      </c>
      <c r="D544" s="62" t="s">
        <v>401</v>
      </c>
      <c r="E544" s="62">
        <v>400</v>
      </c>
      <c r="F544" s="79"/>
    </row>
    <row r="545" spans="1:6" s="5" customFormat="1" ht="16.5" customHeight="1" outlineLevel="2">
      <c r="A545" s="77"/>
      <c r="B545" s="40"/>
      <c r="C545" s="259" t="s">
        <v>186</v>
      </c>
      <c r="D545" s="259"/>
      <c r="E545" s="259"/>
      <c r="F545" s="79"/>
    </row>
    <row r="546" spans="1:6" s="5" customFormat="1" ht="16.5" customHeight="1" outlineLevel="2">
      <c r="A546" s="77">
        <f>A544+1</f>
        <v>379</v>
      </c>
      <c r="B546" s="40"/>
      <c r="C546" s="154" t="s">
        <v>153</v>
      </c>
      <c r="D546" s="62" t="s">
        <v>474</v>
      </c>
      <c r="E546" s="62">
        <v>410</v>
      </c>
      <c r="F546" s="79"/>
    </row>
    <row r="547" spans="1:6" s="5" customFormat="1" ht="16.5" customHeight="1" outlineLevel="2">
      <c r="A547" s="77">
        <f>A546+1</f>
        <v>380</v>
      </c>
      <c r="B547" s="40"/>
      <c r="C547" s="154" t="s">
        <v>154</v>
      </c>
      <c r="D547" s="62" t="s">
        <v>474</v>
      </c>
      <c r="E547" s="62">
        <v>410</v>
      </c>
      <c r="F547" s="79"/>
    </row>
    <row r="548" spans="1:6" s="5" customFormat="1" ht="16.5" customHeight="1" outlineLevel="2">
      <c r="A548" s="77">
        <f aca="true" t="shared" si="24" ref="A548:A561">A547+1</f>
        <v>381</v>
      </c>
      <c r="B548" s="40"/>
      <c r="C548" s="154" t="s">
        <v>155</v>
      </c>
      <c r="D548" s="62" t="s">
        <v>474</v>
      </c>
      <c r="E548" s="62">
        <v>410</v>
      </c>
      <c r="F548" s="79"/>
    </row>
    <row r="549" spans="1:6" s="5" customFormat="1" ht="16.5" customHeight="1" outlineLevel="2">
      <c r="A549" s="77">
        <f t="shared" si="24"/>
        <v>382</v>
      </c>
      <c r="B549" s="40"/>
      <c r="C549" s="154" t="s">
        <v>156</v>
      </c>
      <c r="D549" s="62" t="s">
        <v>474</v>
      </c>
      <c r="E549" s="62">
        <v>410</v>
      </c>
      <c r="F549" s="79"/>
    </row>
    <row r="550" spans="1:6" s="5" customFormat="1" ht="16.5" customHeight="1" outlineLevel="2">
      <c r="A550" s="77">
        <f t="shared" si="24"/>
        <v>383</v>
      </c>
      <c r="B550" s="40"/>
      <c r="C550" s="154" t="s">
        <v>157</v>
      </c>
      <c r="D550" s="62" t="s">
        <v>474</v>
      </c>
      <c r="E550" s="62">
        <v>410</v>
      </c>
      <c r="F550" s="79"/>
    </row>
    <row r="551" spans="1:6" s="5" customFormat="1" ht="16.5" customHeight="1" outlineLevel="2">
      <c r="A551" s="77">
        <f t="shared" si="24"/>
        <v>384</v>
      </c>
      <c r="B551" s="40"/>
      <c r="C551" s="154" t="s">
        <v>158</v>
      </c>
      <c r="D551" s="62" t="s">
        <v>474</v>
      </c>
      <c r="E551" s="62">
        <v>410</v>
      </c>
      <c r="F551" s="79"/>
    </row>
    <row r="552" spans="1:6" s="5" customFormat="1" ht="16.5" customHeight="1" outlineLevel="2">
      <c r="A552" s="77">
        <f t="shared" si="24"/>
        <v>385</v>
      </c>
      <c r="B552" s="40"/>
      <c r="C552" s="154" t="s">
        <v>159</v>
      </c>
      <c r="D552" s="62" t="s">
        <v>474</v>
      </c>
      <c r="E552" s="62">
        <v>820</v>
      </c>
      <c r="F552" s="79"/>
    </row>
    <row r="553" spans="1:6" s="5" customFormat="1" ht="16.5" customHeight="1" outlineLevel="2">
      <c r="A553" s="77">
        <f t="shared" si="24"/>
        <v>386</v>
      </c>
      <c r="B553" s="40"/>
      <c r="C553" s="154" t="s">
        <v>160</v>
      </c>
      <c r="D553" s="62" t="s">
        <v>474</v>
      </c>
      <c r="E553" s="62">
        <v>410</v>
      </c>
      <c r="F553" s="79"/>
    </row>
    <row r="554" spans="1:6" s="5" customFormat="1" ht="16.5" customHeight="1" outlineLevel="2">
      <c r="A554" s="77">
        <f t="shared" si="24"/>
        <v>387</v>
      </c>
      <c r="B554" s="40"/>
      <c r="C554" s="154" t="s">
        <v>161</v>
      </c>
      <c r="D554" s="62" t="s">
        <v>474</v>
      </c>
      <c r="E554" s="62">
        <v>410</v>
      </c>
      <c r="F554" s="79"/>
    </row>
    <row r="555" spans="1:6" s="5" customFormat="1" ht="16.5" customHeight="1" outlineLevel="2">
      <c r="A555" s="77">
        <f t="shared" si="24"/>
        <v>388</v>
      </c>
      <c r="B555" s="40"/>
      <c r="C555" s="154" t="s">
        <v>162</v>
      </c>
      <c r="D555" s="62" t="s">
        <v>474</v>
      </c>
      <c r="E555" s="62">
        <v>410</v>
      </c>
      <c r="F555" s="79"/>
    </row>
    <row r="556" spans="1:6" s="5" customFormat="1" ht="16.5" customHeight="1" outlineLevel="2">
      <c r="A556" s="77">
        <f t="shared" si="24"/>
        <v>389</v>
      </c>
      <c r="B556" s="40"/>
      <c r="C556" s="154" t="s">
        <v>163</v>
      </c>
      <c r="D556" s="62" t="s">
        <v>474</v>
      </c>
      <c r="E556" s="62">
        <v>410</v>
      </c>
      <c r="F556" s="79"/>
    </row>
    <row r="557" spans="1:6" s="5" customFormat="1" ht="16.5" customHeight="1" outlineLevel="2">
      <c r="A557" s="77">
        <f t="shared" si="24"/>
        <v>390</v>
      </c>
      <c r="B557" s="40"/>
      <c r="C557" s="154" t="s">
        <v>164</v>
      </c>
      <c r="D557" s="62" t="s">
        <v>474</v>
      </c>
      <c r="E557" s="62">
        <v>410</v>
      </c>
      <c r="F557" s="79"/>
    </row>
    <row r="558" spans="1:6" s="5" customFormat="1" ht="16.5" customHeight="1" outlineLevel="2">
      <c r="A558" s="77">
        <f t="shared" si="24"/>
        <v>391</v>
      </c>
      <c r="B558" s="40"/>
      <c r="C558" s="154" t="s">
        <v>165</v>
      </c>
      <c r="D558" s="62" t="s">
        <v>474</v>
      </c>
      <c r="E558" s="62">
        <v>410</v>
      </c>
      <c r="F558" s="79"/>
    </row>
    <row r="559" spans="1:6" s="5" customFormat="1" ht="16.5" customHeight="1" outlineLevel="2">
      <c r="A559" s="77">
        <f>A558+1</f>
        <v>392</v>
      </c>
      <c r="B559" s="40"/>
      <c r="C559" s="154" t="s">
        <v>166</v>
      </c>
      <c r="D559" s="62" t="s">
        <v>474</v>
      </c>
      <c r="E559" s="62">
        <v>410</v>
      </c>
      <c r="F559" s="79"/>
    </row>
    <row r="560" spans="1:6" s="5" customFormat="1" ht="16.5" customHeight="1" outlineLevel="2">
      <c r="A560" s="77">
        <f t="shared" si="24"/>
        <v>393</v>
      </c>
      <c r="B560" s="40"/>
      <c r="C560" s="154" t="s">
        <v>167</v>
      </c>
      <c r="D560" s="62" t="s">
        <v>474</v>
      </c>
      <c r="E560" s="62">
        <v>410</v>
      </c>
      <c r="F560" s="79"/>
    </row>
    <row r="561" spans="1:6" s="5" customFormat="1" ht="16.5" customHeight="1" outlineLevel="2">
      <c r="A561" s="77">
        <f t="shared" si="24"/>
        <v>394</v>
      </c>
      <c r="B561" s="40"/>
      <c r="C561" s="154" t="s">
        <v>152</v>
      </c>
      <c r="D561" s="62" t="s">
        <v>401</v>
      </c>
      <c r="E561" s="62">
        <v>400</v>
      </c>
      <c r="F561" s="79"/>
    </row>
    <row r="562" spans="1:6" s="5" customFormat="1" ht="16.5" customHeight="1" outlineLevel="2">
      <c r="A562" s="77"/>
      <c r="B562" s="40"/>
      <c r="C562" s="259" t="s">
        <v>187</v>
      </c>
      <c r="D562" s="259"/>
      <c r="E562" s="259"/>
      <c r="F562" s="79"/>
    </row>
    <row r="563" spans="1:6" s="5" customFormat="1" ht="16.5" customHeight="1" outlineLevel="2">
      <c r="A563" s="77">
        <f>A561+1</f>
        <v>395</v>
      </c>
      <c r="B563" s="40"/>
      <c r="C563" s="105" t="s">
        <v>168</v>
      </c>
      <c r="D563" s="74" t="s">
        <v>474</v>
      </c>
      <c r="E563" s="74">
        <v>560</v>
      </c>
      <c r="F563" s="79"/>
    </row>
    <row r="564" spans="1:6" s="5" customFormat="1" ht="16.5" customHeight="1" outlineLevel="2">
      <c r="A564" s="77">
        <f>A563+1</f>
        <v>396</v>
      </c>
      <c r="B564" s="40"/>
      <c r="C564" s="105" t="s">
        <v>169</v>
      </c>
      <c r="D564" s="74" t="s">
        <v>474</v>
      </c>
      <c r="E564" s="74">
        <v>1680</v>
      </c>
      <c r="F564" s="79"/>
    </row>
    <row r="565" spans="1:6" s="5" customFormat="1" ht="16.5" customHeight="1" outlineLevel="2">
      <c r="A565" s="77">
        <f>A564+1</f>
        <v>397</v>
      </c>
      <c r="B565" s="40"/>
      <c r="C565" s="105" t="s">
        <v>170</v>
      </c>
      <c r="D565" s="74" t="s">
        <v>474</v>
      </c>
      <c r="E565" s="74">
        <v>1680</v>
      </c>
      <c r="F565" s="79"/>
    </row>
    <row r="566" spans="1:6" s="5" customFormat="1" ht="16.5" customHeight="1" outlineLevel="2">
      <c r="A566" s="77">
        <f>A565+1</f>
        <v>398</v>
      </c>
      <c r="B566" s="40"/>
      <c r="C566" s="105" t="s">
        <v>171</v>
      </c>
      <c r="D566" s="74" t="s">
        <v>474</v>
      </c>
      <c r="E566" s="74">
        <v>1120</v>
      </c>
      <c r="F566" s="79"/>
    </row>
    <row r="567" spans="1:6" s="5" customFormat="1" ht="16.5" customHeight="1" outlineLevel="2">
      <c r="A567" s="77">
        <f>A566+1</f>
        <v>399</v>
      </c>
      <c r="B567" s="40"/>
      <c r="C567" s="105" t="s">
        <v>172</v>
      </c>
      <c r="D567" s="74" t="s">
        <v>474</v>
      </c>
      <c r="E567" s="74">
        <v>1680</v>
      </c>
      <c r="F567" s="79"/>
    </row>
    <row r="568" spans="1:6" s="5" customFormat="1" ht="16.5" customHeight="1" outlineLevel="2">
      <c r="A568" s="77">
        <f>A567+1</f>
        <v>400</v>
      </c>
      <c r="B568" s="40"/>
      <c r="C568" s="105" t="s">
        <v>152</v>
      </c>
      <c r="D568" s="74" t="s">
        <v>401</v>
      </c>
      <c r="E568" s="74">
        <v>400</v>
      </c>
      <c r="F568" s="79"/>
    </row>
    <row r="569" spans="1:6" s="5" customFormat="1" ht="16.5" customHeight="1" outlineLevel="1">
      <c r="A569" s="77"/>
      <c r="B569" s="260" t="s">
        <v>758</v>
      </c>
      <c r="C569" s="260"/>
      <c r="D569" s="260"/>
      <c r="E569" s="260"/>
      <c r="F569" s="79"/>
    </row>
    <row r="570" spans="1:6" s="5" customFormat="1" ht="16.5" customHeight="1" outlineLevel="2">
      <c r="A570" s="77">
        <f>A568+1</f>
        <v>401</v>
      </c>
      <c r="B570" s="40"/>
      <c r="C570" s="105" t="s">
        <v>173</v>
      </c>
      <c r="D570" s="74" t="s">
        <v>474</v>
      </c>
      <c r="E570" s="74">
        <v>560</v>
      </c>
      <c r="F570" s="79"/>
    </row>
    <row r="571" spans="1:6" s="5" customFormat="1" ht="16.5" customHeight="1" outlineLevel="2">
      <c r="A571" s="77">
        <f aca="true" t="shared" si="25" ref="A571:A639">A570+1</f>
        <v>402</v>
      </c>
      <c r="B571" s="40"/>
      <c r="C571" s="105" t="s">
        <v>174</v>
      </c>
      <c r="D571" s="74" t="s">
        <v>474</v>
      </c>
      <c r="E571" s="74">
        <v>560</v>
      </c>
      <c r="F571" s="79"/>
    </row>
    <row r="572" spans="1:6" s="5" customFormat="1" ht="16.5" customHeight="1" outlineLevel="2">
      <c r="A572" s="77">
        <f t="shared" si="25"/>
        <v>403</v>
      </c>
      <c r="B572" s="40"/>
      <c r="C572" s="105" t="s">
        <v>175</v>
      </c>
      <c r="D572" s="74" t="s">
        <v>474</v>
      </c>
      <c r="E572" s="74">
        <v>540</v>
      </c>
      <c r="F572" s="79"/>
    </row>
    <row r="573" spans="1:6" s="5" customFormat="1" ht="16.5" customHeight="1" outlineLevel="2">
      <c r="A573" s="77">
        <f t="shared" si="25"/>
        <v>404</v>
      </c>
      <c r="B573" s="40"/>
      <c r="C573" s="105" t="s">
        <v>176</v>
      </c>
      <c r="D573" s="74" t="s">
        <v>474</v>
      </c>
      <c r="E573" s="74">
        <v>540</v>
      </c>
      <c r="F573" s="79"/>
    </row>
    <row r="574" spans="1:6" s="5" customFormat="1" ht="16.5" customHeight="1" outlineLevel="2">
      <c r="A574" s="77">
        <f t="shared" si="25"/>
        <v>405</v>
      </c>
      <c r="B574" s="40"/>
      <c r="C574" s="105" t="s">
        <v>177</v>
      </c>
      <c r="D574" s="74" t="s">
        <v>474</v>
      </c>
      <c r="E574" s="74">
        <v>540</v>
      </c>
      <c r="F574" s="79"/>
    </row>
    <row r="575" spans="1:6" s="5" customFormat="1" ht="16.5" customHeight="1" outlineLevel="2">
      <c r="A575" s="77">
        <f t="shared" si="25"/>
        <v>406</v>
      </c>
      <c r="B575" s="40"/>
      <c r="C575" s="105" t="s">
        <v>178</v>
      </c>
      <c r="D575" s="74" t="s">
        <v>474</v>
      </c>
      <c r="E575" s="74">
        <v>1120</v>
      </c>
      <c r="F575" s="79"/>
    </row>
    <row r="576" spans="1:6" s="5" customFormat="1" ht="16.5" customHeight="1" outlineLevel="2">
      <c r="A576" s="77">
        <f t="shared" si="25"/>
        <v>407</v>
      </c>
      <c r="B576" s="40"/>
      <c r="C576" s="105" t="s">
        <v>179</v>
      </c>
      <c r="D576" s="74" t="s">
        <v>474</v>
      </c>
      <c r="E576" s="74">
        <v>1080</v>
      </c>
      <c r="F576" s="79"/>
    </row>
    <row r="577" spans="1:6" s="5" customFormat="1" ht="16.5" customHeight="1" outlineLevel="2">
      <c r="A577" s="77">
        <f t="shared" si="25"/>
        <v>408</v>
      </c>
      <c r="B577" s="40"/>
      <c r="C577" s="105" t="s">
        <v>180</v>
      </c>
      <c r="D577" s="74" t="s">
        <v>474</v>
      </c>
      <c r="E577" s="74">
        <v>1080</v>
      </c>
      <c r="F577" s="79"/>
    </row>
    <row r="578" spans="1:6" s="5" customFormat="1" ht="16.5" customHeight="1" outlineLevel="2">
      <c r="A578" s="77">
        <f t="shared" si="25"/>
        <v>409</v>
      </c>
      <c r="B578" s="40"/>
      <c r="C578" s="105" t="s">
        <v>181</v>
      </c>
      <c r="D578" s="74" t="s">
        <v>474</v>
      </c>
      <c r="E578" s="74">
        <v>540</v>
      </c>
      <c r="F578" s="79"/>
    </row>
    <row r="579" spans="1:6" s="5" customFormat="1" ht="16.5" customHeight="1" outlineLevel="2">
      <c r="A579" s="77">
        <f t="shared" si="25"/>
        <v>410</v>
      </c>
      <c r="B579" s="40"/>
      <c r="C579" s="105" t="s">
        <v>182</v>
      </c>
      <c r="D579" s="74" t="s">
        <v>474</v>
      </c>
      <c r="E579" s="74">
        <v>540</v>
      </c>
      <c r="F579" s="79"/>
    </row>
    <row r="580" spans="1:6" s="5" customFormat="1" ht="16.5" customHeight="1" outlineLevel="2">
      <c r="A580" s="77">
        <f t="shared" si="25"/>
        <v>411</v>
      </c>
      <c r="B580" s="40"/>
      <c r="C580" s="105" t="s">
        <v>183</v>
      </c>
      <c r="D580" s="74" t="s">
        <v>474</v>
      </c>
      <c r="E580" s="74">
        <v>540</v>
      </c>
      <c r="F580" s="79"/>
    </row>
    <row r="581" spans="1:6" s="5" customFormat="1" ht="16.5" customHeight="1" outlineLevel="2">
      <c r="A581" s="77">
        <f t="shared" si="25"/>
        <v>412</v>
      </c>
      <c r="B581" s="40"/>
      <c r="C581" s="105" t="s">
        <v>184</v>
      </c>
      <c r="D581" s="74" t="s">
        <v>474</v>
      </c>
      <c r="E581" s="74">
        <v>540</v>
      </c>
      <c r="F581" s="79"/>
    </row>
    <row r="582" spans="1:6" s="5" customFormat="1" ht="16.5" customHeight="1" outlineLevel="2">
      <c r="A582" s="77">
        <f t="shared" si="25"/>
        <v>413</v>
      </c>
      <c r="B582" s="40"/>
      <c r="C582" s="105" t="s">
        <v>152</v>
      </c>
      <c r="D582" s="74" t="s">
        <v>401</v>
      </c>
      <c r="E582" s="74">
        <v>400</v>
      </c>
      <c r="F582" s="79"/>
    </row>
    <row r="583" spans="1:6" s="5" customFormat="1" ht="16.5" customHeight="1" outlineLevel="1">
      <c r="A583" s="77"/>
      <c r="B583" s="261" t="s">
        <v>759</v>
      </c>
      <c r="C583" s="261"/>
      <c r="D583" s="261"/>
      <c r="E583" s="261"/>
      <c r="F583" s="79"/>
    </row>
    <row r="584" spans="1:6" s="5" customFormat="1" ht="16.5" customHeight="1" outlineLevel="2">
      <c r="A584" s="77">
        <f>A582+1</f>
        <v>414</v>
      </c>
      <c r="B584" s="40"/>
      <c r="C584" s="154" t="s">
        <v>173</v>
      </c>
      <c r="D584" s="62" t="s">
        <v>474</v>
      </c>
      <c r="E584" s="62">
        <v>560</v>
      </c>
      <c r="F584" s="79"/>
    </row>
    <row r="585" spans="1:6" s="5" customFormat="1" ht="16.5" customHeight="1" outlineLevel="2">
      <c r="A585" s="77">
        <f t="shared" si="25"/>
        <v>415</v>
      </c>
      <c r="B585" s="40"/>
      <c r="C585" s="154" t="s">
        <v>174</v>
      </c>
      <c r="D585" s="62" t="s">
        <v>474</v>
      </c>
      <c r="E585" s="62">
        <v>560</v>
      </c>
      <c r="F585" s="79"/>
    </row>
    <row r="586" spans="1:6" s="5" customFormat="1" ht="16.5" customHeight="1" outlineLevel="2">
      <c r="A586" s="77">
        <f t="shared" si="25"/>
        <v>416</v>
      </c>
      <c r="B586" s="40"/>
      <c r="C586" s="154" t="s">
        <v>148</v>
      </c>
      <c r="D586" s="62" t="s">
        <v>474</v>
      </c>
      <c r="E586" s="62">
        <v>560</v>
      </c>
      <c r="F586" s="79"/>
    </row>
    <row r="587" spans="1:6" s="5" customFormat="1" ht="16.5" customHeight="1" outlineLevel="2">
      <c r="A587" s="77">
        <f t="shared" si="25"/>
        <v>417</v>
      </c>
      <c r="B587" s="40"/>
      <c r="C587" s="154" t="s">
        <v>188</v>
      </c>
      <c r="D587" s="62" t="s">
        <v>474</v>
      </c>
      <c r="E587" s="62">
        <v>560</v>
      </c>
      <c r="F587" s="79"/>
    </row>
    <row r="588" spans="1:6" s="5" customFormat="1" ht="16.5" customHeight="1" outlineLevel="2">
      <c r="A588" s="77">
        <f t="shared" si="25"/>
        <v>418</v>
      </c>
      <c r="B588" s="40"/>
      <c r="C588" s="154" t="s">
        <v>189</v>
      </c>
      <c r="D588" s="62" t="s">
        <v>474</v>
      </c>
      <c r="E588" s="62">
        <v>1120</v>
      </c>
      <c r="F588" s="79"/>
    </row>
    <row r="589" spans="1:6" s="5" customFormat="1" ht="16.5" customHeight="1" outlineLevel="2">
      <c r="A589" s="77">
        <f t="shared" si="25"/>
        <v>419</v>
      </c>
      <c r="B589" s="40"/>
      <c r="C589" s="154" t="s">
        <v>190</v>
      </c>
      <c r="D589" s="62" t="s">
        <v>474</v>
      </c>
      <c r="E589" s="62">
        <v>560</v>
      </c>
      <c r="F589" s="79"/>
    </row>
    <row r="590" spans="1:6" s="5" customFormat="1" ht="16.5" customHeight="1" outlineLevel="2">
      <c r="A590" s="77">
        <f t="shared" si="25"/>
        <v>420</v>
      </c>
      <c r="B590" s="40"/>
      <c r="C590" s="154" t="s">
        <v>178</v>
      </c>
      <c r="D590" s="62" t="s">
        <v>474</v>
      </c>
      <c r="E590" s="62">
        <v>1120</v>
      </c>
      <c r="F590" s="79"/>
    </row>
    <row r="591" spans="1:6" s="5" customFormat="1" ht="16.5" customHeight="1" outlineLevel="2">
      <c r="A591" s="77">
        <f t="shared" si="25"/>
        <v>421</v>
      </c>
      <c r="B591" s="40"/>
      <c r="C591" s="154" t="s">
        <v>191</v>
      </c>
      <c r="D591" s="62" t="s">
        <v>474</v>
      </c>
      <c r="E591" s="62">
        <v>560</v>
      </c>
      <c r="F591" s="79"/>
    </row>
    <row r="592" spans="1:6" s="5" customFormat="1" ht="16.5" customHeight="1" outlineLevel="2">
      <c r="A592" s="77">
        <f t="shared" si="25"/>
        <v>422</v>
      </c>
      <c r="B592" s="40"/>
      <c r="C592" s="154" t="s">
        <v>192</v>
      </c>
      <c r="D592" s="62" t="s">
        <v>474</v>
      </c>
      <c r="E592" s="62">
        <v>1120</v>
      </c>
      <c r="F592" s="79"/>
    </row>
    <row r="593" spans="1:6" s="5" customFormat="1" ht="16.5" customHeight="1" outlineLevel="2">
      <c r="A593" s="77">
        <f t="shared" si="25"/>
        <v>423</v>
      </c>
      <c r="B593" s="40"/>
      <c r="C593" s="154" t="s">
        <v>193</v>
      </c>
      <c r="D593" s="62" t="s">
        <v>474</v>
      </c>
      <c r="E593" s="62">
        <v>560</v>
      </c>
      <c r="F593" s="79"/>
    </row>
    <row r="594" spans="1:6" s="5" customFormat="1" ht="16.5" customHeight="1" outlineLevel="2">
      <c r="A594" s="77">
        <f t="shared" si="25"/>
        <v>424</v>
      </c>
      <c r="B594" s="40"/>
      <c r="C594" s="154" t="s">
        <v>152</v>
      </c>
      <c r="D594" s="62" t="s">
        <v>401</v>
      </c>
      <c r="E594" s="62">
        <v>400</v>
      </c>
      <c r="F594" s="79"/>
    </row>
    <row r="595" spans="1:6" s="5" customFormat="1" ht="16.5" customHeight="1" outlineLevel="1">
      <c r="A595" s="77"/>
      <c r="B595" s="261" t="s">
        <v>760</v>
      </c>
      <c r="C595" s="261"/>
      <c r="D595" s="261"/>
      <c r="E595" s="261"/>
      <c r="F595" s="79"/>
    </row>
    <row r="596" spans="1:6" s="5" customFormat="1" ht="16.5" customHeight="1" outlineLevel="2">
      <c r="A596" s="77">
        <f>A594+1</f>
        <v>425</v>
      </c>
      <c r="B596" s="40"/>
      <c r="C596" s="154" t="s">
        <v>194</v>
      </c>
      <c r="D596" s="62" t="s">
        <v>474</v>
      </c>
      <c r="E596" s="62">
        <v>1080</v>
      </c>
      <c r="F596" s="79"/>
    </row>
    <row r="597" spans="1:6" s="5" customFormat="1" ht="16.5" customHeight="1" outlineLevel="2">
      <c r="A597" s="77">
        <f t="shared" si="25"/>
        <v>426</v>
      </c>
      <c r="B597" s="40"/>
      <c r="C597" s="154" t="s">
        <v>195</v>
      </c>
      <c r="D597" s="62" t="s">
        <v>474</v>
      </c>
      <c r="E597" s="62">
        <v>540</v>
      </c>
      <c r="F597" s="79"/>
    </row>
    <row r="598" spans="1:6" s="5" customFormat="1" ht="16.5" customHeight="1" outlineLevel="2">
      <c r="A598" s="77">
        <f t="shared" si="25"/>
        <v>427</v>
      </c>
      <c r="B598" s="40"/>
      <c r="C598" s="154" t="s">
        <v>196</v>
      </c>
      <c r="D598" s="62" t="s">
        <v>474</v>
      </c>
      <c r="E598" s="62">
        <v>540</v>
      </c>
      <c r="F598" s="79"/>
    </row>
    <row r="599" spans="1:6" s="5" customFormat="1" ht="16.5" customHeight="1" outlineLevel="2">
      <c r="A599" s="77">
        <f t="shared" si="25"/>
        <v>428</v>
      </c>
      <c r="B599" s="40"/>
      <c r="C599" s="154" t="s">
        <v>197</v>
      </c>
      <c r="D599" s="62" t="s">
        <v>474</v>
      </c>
      <c r="E599" s="62">
        <v>540</v>
      </c>
      <c r="F599" s="79"/>
    </row>
    <row r="600" spans="1:6" s="5" customFormat="1" ht="16.5" customHeight="1" outlineLevel="2">
      <c r="A600" s="77">
        <f t="shared" si="25"/>
        <v>429</v>
      </c>
      <c r="B600" s="40"/>
      <c r="C600" s="154" t="s">
        <v>198</v>
      </c>
      <c r="D600" s="62" t="s">
        <v>474</v>
      </c>
      <c r="E600" s="62">
        <v>540</v>
      </c>
      <c r="F600" s="79"/>
    </row>
    <row r="601" spans="1:6" s="5" customFormat="1" ht="16.5" customHeight="1" outlineLevel="2">
      <c r="A601" s="77">
        <f t="shared" si="25"/>
        <v>430</v>
      </c>
      <c r="B601" s="40"/>
      <c r="C601" s="154" t="s">
        <v>199</v>
      </c>
      <c r="D601" s="62" t="s">
        <v>474</v>
      </c>
      <c r="E601" s="62">
        <v>540</v>
      </c>
      <c r="F601" s="79"/>
    </row>
    <row r="602" spans="1:6" s="5" customFormat="1" ht="16.5" customHeight="1" outlineLevel="2">
      <c r="A602" s="77">
        <f t="shared" si="25"/>
        <v>431</v>
      </c>
      <c r="B602" s="40"/>
      <c r="C602" s="154" t="s">
        <v>200</v>
      </c>
      <c r="D602" s="62" t="s">
        <v>474</v>
      </c>
      <c r="E602" s="62">
        <v>540</v>
      </c>
      <c r="F602" s="79"/>
    </row>
    <row r="603" spans="1:6" s="5" customFormat="1" ht="16.5" customHeight="1" outlineLevel="2">
      <c r="A603" s="77">
        <f t="shared" si="25"/>
        <v>432</v>
      </c>
      <c r="B603" s="40"/>
      <c r="C603" s="154" t="s">
        <v>201</v>
      </c>
      <c r="D603" s="62" t="s">
        <v>474</v>
      </c>
      <c r="E603" s="62">
        <v>540</v>
      </c>
      <c r="F603" s="79"/>
    </row>
    <row r="604" spans="1:6" s="5" customFormat="1" ht="16.5" customHeight="1" outlineLevel="2">
      <c r="A604" s="77">
        <f t="shared" si="25"/>
        <v>433</v>
      </c>
      <c r="B604" s="40"/>
      <c r="C604" s="154" t="s">
        <v>202</v>
      </c>
      <c r="D604" s="62" t="s">
        <v>474</v>
      </c>
      <c r="E604" s="62">
        <v>540</v>
      </c>
      <c r="F604" s="79"/>
    </row>
    <row r="605" spans="1:6" s="5" customFormat="1" ht="16.5" customHeight="1" outlineLevel="2">
      <c r="A605" s="77">
        <f t="shared" si="25"/>
        <v>434</v>
      </c>
      <c r="B605" s="40"/>
      <c r="C605" s="154" t="s">
        <v>203</v>
      </c>
      <c r="D605" s="62" t="s">
        <v>474</v>
      </c>
      <c r="E605" s="62">
        <v>540</v>
      </c>
      <c r="F605" s="79"/>
    </row>
    <row r="606" spans="1:6" s="5" customFormat="1" ht="16.5" customHeight="1" outlineLevel="2">
      <c r="A606" s="77">
        <f t="shared" si="25"/>
        <v>435</v>
      </c>
      <c r="B606" s="40"/>
      <c r="C606" s="154" t="s">
        <v>204</v>
      </c>
      <c r="D606" s="62" t="s">
        <v>474</v>
      </c>
      <c r="E606" s="62">
        <v>540</v>
      </c>
      <c r="F606" s="79"/>
    </row>
    <row r="607" spans="1:6" s="5" customFormat="1" ht="16.5" customHeight="1" outlineLevel="2">
      <c r="A607" s="77">
        <f t="shared" si="25"/>
        <v>436</v>
      </c>
      <c r="B607" s="40"/>
      <c r="C607" s="154" t="s">
        <v>205</v>
      </c>
      <c r="D607" s="62" t="s">
        <v>474</v>
      </c>
      <c r="E607" s="62">
        <v>540</v>
      </c>
      <c r="F607" s="79"/>
    </row>
    <row r="608" spans="1:6" s="5" customFormat="1" ht="16.5" customHeight="1" outlineLevel="2">
      <c r="A608" s="77">
        <f t="shared" si="25"/>
        <v>437</v>
      </c>
      <c r="B608" s="40"/>
      <c r="C608" s="154" t="s">
        <v>206</v>
      </c>
      <c r="D608" s="62" t="s">
        <v>474</v>
      </c>
      <c r="E608" s="62">
        <v>540</v>
      </c>
      <c r="F608" s="79"/>
    </row>
    <row r="609" spans="1:6" s="5" customFormat="1" ht="16.5" customHeight="1" outlineLevel="2">
      <c r="A609" s="77">
        <f t="shared" si="25"/>
        <v>438</v>
      </c>
      <c r="B609" s="40"/>
      <c r="C609" s="154" t="s">
        <v>207</v>
      </c>
      <c r="D609" s="62" t="s">
        <v>474</v>
      </c>
      <c r="E609" s="62">
        <v>540</v>
      </c>
      <c r="F609" s="79"/>
    </row>
    <row r="610" spans="1:6" s="5" customFormat="1" ht="16.5" customHeight="1" outlineLevel="2">
      <c r="A610" s="77">
        <f t="shared" si="25"/>
        <v>439</v>
      </c>
      <c r="B610" s="40"/>
      <c r="C610" s="154" t="s">
        <v>208</v>
      </c>
      <c r="D610" s="62" t="s">
        <v>474</v>
      </c>
      <c r="E610" s="62">
        <v>540</v>
      </c>
      <c r="F610" s="79"/>
    </row>
    <row r="611" spans="1:6" s="5" customFormat="1" ht="16.5" customHeight="1" outlineLevel="2">
      <c r="A611" s="77">
        <f t="shared" si="25"/>
        <v>440</v>
      </c>
      <c r="B611" s="40"/>
      <c r="C611" s="154" t="s">
        <v>209</v>
      </c>
      <c r="D611" s="62" t="s">
        <v>474</v>
      </c>
      <c r="E611" s="62">
        <v>540</v>
      </c>
      <c r="F611" s="79"/>
    </row>
    <row r="612" spans="1:6" s="5" customFormat="1" ht="16.5" customHeight="1" outlineLevel="2">
      <c r="A612" s="77">
        <f t="shared" si="25"/>
        <v>441</v>
      </c>
      <c r="B612" s="40"/>
      <c r="C612" s="154" t="s">
        <v>210</v>
      </c>
      <c r="D612" s="62" t="s">
        <v>474</v>
      </c>
      <c r="E612" s="62">
        <v>540</v>
      </c>
      <c r="F612" s="79"/>
    </row>
    <row r="613" spans="1:6" s="5" customFormat="1" ht="16.5" customHeight="1" outlineLevel="2">
      <c r="A613" s="77">
        <f t="shared" si="25"/>
        <v>442</v>
      </c>
      <c r="B613" s="40"/>
      <c r="C613" s="154" t="s">
        <v>211</v>
      </c>
      <c r="D613" s="62" t="s">
        <v>474</v>
      </c>
      <c r="E613" s="62">
        <v>540</v>
      </c>
      <c r="F613" s="79"/>
    </row>
    <row r="614" spans="1:6" s="5" customFormat="1" ht="16.5" customHeight="1" outlineLevel="2">
      <c r="A614" s="77">
        <f t="shared" si="25"/>
        <v>443</v>
      </c>
      <c r="B614" s="40"/>
      <c r="C614" s="154" t="s">
        <v>212</v>
      </c>
      <c r="D614" s="62" t="s">
        <v>474</v>
      </c>
      <c r="E614" s="62">
        <v>540</v>
      </c>
      <c r="F614" s="79"/>
    </row>
    <row r="615" spans="1:6" s="5" customFormat="1" ht="16.5" customHeight="1" outlineLevel="2">
      <c r="A615" s="77">
        <f>A614+1</f>
        <v>444</v>
      </c>
      <c r="B615" s="40"/>
      <c r="C615" s="154" t="s">
        <v>152</v>
      </c>
      <c r="D615" s="62" t="s">
        <v>401</v>
      </c>
      <c r="E615" s="62">
        <v>400</v>
      </c>
      <c r="F615" s="79"/>
    </row>
    <row r="616" spans="1:6" s="5" customFormat="1" ht="16.5" customHeight="1" outlineLevel="1">
      <c r="A616" s="77"/>
      <c r="B616" s="238" t="s">
        <v>761</v>
      </c>
      <c r="C616" s="239"/>
      <c r="D616" s="239"/>
      <c r="E616" s="240"/>
      <c r="F616" s="79"/>
    </row>
    <row r="617" spans="1:6" s="5" customFormat="1" ht="16.5" customHeight="1" outlineLevel="2">
      <c r="A617" s="77">
        <f>A615+1</f>
        <v>445</v>
      </c>
      <c r="B617" s="40"/>
      <c r="C617" s="154" t="s">
        <v>549</v>
      </c>
      <c r="D617" s="62" t="s">
        <v>473</v>
      </c>
      <c r="E617" s="62">
        <v>1490</v>
      </c>
      <c r="F617" s="79"/>
    </row>
    <row r="618" spans="1:6" s="5" customFormat="1" ht="16.5" customHeight="1" outlineLevel="2">
      <c r="A618" s="77"/>
      <c r="B618" s="238" t="s">
        <v>762</v>
      </c>
      <c r="C618" s="239"/>
      <c r="D618" s="239"/>
      <c r="E618" s="240"/>
      <c r="F618" s="79"/>
    </row>
    <row r="619" spans="1:6" s="5" customFormat="1" ht="16.5" customHeight="1" outlineLevel="2">
      <c r="A619" s="77">
        <f>A617+1</f>
        <v>446</v>
      </c>
      <c r="B619" s="40"/>
      <c r="C619" s="154" t="s">
        <v>562</v>
      </c>
      <c r="D619" s="62"/>
      <c r="E619" s="62">
        <v>1630</v>
      </c>
      <c r="F619" s="79"/>
    </row>
    <row r="620" spans="1:6" s="5" customFormat="1" ht="16.5" customHeight="1" outlineLevel="2">
      <c r="A620" s="77">
        <f>A619+1</f>
        <v>447</v>
      </c>
      <c r="B620" s="40"/>
      <c r="C620" s="154" t="s">
        <v>563</v>
      </c>
      <c r="D620" s="62"/>
      <c r="E620" s="62">
        <v>1630</v>
      </c>
      <c r="F620" s="79"/>
    </row>
    <row r="621" spans="1:6" s="5" customFormat="1" ht="16.5" customHeight="1" outlineLevel="2">
      <c r="A621" s="77">
        <f>A620+1</f>
        <v>448</v>
      </c>
      <c r="B621" s="40"/>
      <c r="C621" s="154" t="s">
        <v>561</v>
      </c>
      <c r="D621" s="62"/>
      <c r="E621" s="62">
        <v>1630</v>
      </c>
      <c r="F621" s="79"/>
    </row>
    <row r="622" spans="1:6" s="5" customFormat="1" ht="16.5" customHeight="1" outlineLevel="2">
      <c r="A622" s="77">
        <f aca="true" t="shared" si="26" ref="A622:A628">A621+1</f>
        <v>449</v>
      </c>
      <c r="B622" s="40"/>
      <c r="C622" s="154" t="s">
        <v>564</v>
      </c>
      <c r="D622" s="62"/>
      <c r="E622" s="62">
        <v>1630</v>
      </c>
      <c r="F622" s="79"/>
    </row>
    <row r="623" spans="1:6" s="5" customFormat="1" ht="16.5" customHeight="1" outlineLevel="2">
      <c r="A623" s="77">
        <f t="shared" si="26"/>
        <v>450</v>
      </c>
      <c r="B623" s="40"/>
      <c r="C623" s="154" t="s">
        <v>565</v>
      </c>
      <c r="D623" s="62"/>
      <c r="E623" s="62">
        <v>1630</v>
      </c>
      <c r="F623" s="79"/>
    </row>
    <row r="624" spans="1:6" s="5" customFormat="1" ht="16.5" customHeight="1" outlineLevel="2">
      <c r="A624" s="77">
        <f t="shared" si="26"/>
        <v>451</v>
      </c>
      <c r="B624" s="40"/>
      <c r="C624" s="154" t="s">
        <v>566</v>
      </c>
      <c r="D624" s="62"/>
      <c r="E624" s="62">
        <v>1630</v>
      </c>
      <c r="F624" s="79"/>
    </row>
    <row r="625" spans="1:6" s="5" customFormat="1" ht="16.5" customHeight="1" outlineLevel="2">
      <c r="A625" s="77">
        <f t="shared" si="26"/>
        <v>452</v>
      </c>
      <c r="B625" s="40"/>
      <c r="C625" s="154" t="s">
        <v>567</v>
      </c>
      <c r="D625" s="62"/>
      <c r="E625" s="62">
        <v>1630</v>
      </c>
      <c r="F625" s="79"/>
    </row>
    <row r="626" spans="1:6" s="5" customFormat="1" ht="16.5" customHeight="1" outlineLevel="2">
      <c r="A626" s="77">
        <f t="shared" si="26"/>
        <v>453</v>
      </c>
      <c r="B626" s="40"/>
      <c r="C626" s="154" t="s">
        <v>568</v>
      </c>
      <c r="D626" s="62"/>
      <c r="E626" s="62">
        <v>1630</v>
      </c>
      <c r="F626" s="79"/>
    </row>
    <row r="627" spans="1:6" s="5" customFormat="1" ht="16.5" customHeight="1" outlineLevel="2">
      <c r="A627" s="77">
        <f t="shared" si="26"/>
        <v>454</v>
      </c>
      <c r="B627" s="40"/>
      <c r="C627" s="154" t="s">
        <v>569</v>
      </c>
      <c r="D627" s="62"/>
      <c r="E627" s="62">
        <v>1630</v>
      </c>
      <c r="F627" s="79"/>
    </row>
    <row r="628" spans="1:6" s="5" customFormat="1" ht="16.5" customHeight="1" outlineLevel="2">
      <c r="A628" s="77">
        <f t="shared" si="26"/>
        <v>455</v>
      </c>
      <c r="B628" s="40"/>
      <c r="C628" s="154" t="s">
        <v>570</v>
      </c>
      <c r="D628" s="62"/>
      <c r="E628" s="62">
        <v>1630</v>
      </c>
      <c r="F628" s="79"/>
    </row>
    <row r="629" spans="1:6" s="17" customFormat="1" ht="33.75" customHeight="1">
      <c r="A629" s="77"/>
      <c r="B629" s="250" t="s">
        <v>763</v>
      </c>
      <c r="C629" s="250"/>
      <c r="D629" s="250"/>
      <c r="E629" s="250"/>
      <c r="F629" s="250"/>
    </row>
    <row r="630" spans="1:6" s="17" customFormat="1" ht="16.5" customHeight="1" outlineLevel="1">
      <c r="A630" s="77"/>
      <c r="B630" s="258" t="s">
        <v>764</v>
      </c>
      <c r="C630" s="258"/>
      <c r="D630" s="258"/>
      <c r="E630" s="258"/>
      <c r="F630" s="60"/>
    </row>
    <row r="631" spans="1:6" s="155" customFormat="1" ht="33.75" customHeight="1" outlineLevel="2">
      <c r="A631" s="77">
        <f>A628+1</f>
        <v>456</v>
      </c>
      <c r="B631" s="122"/>
      <c r="C631" s="62" t="s">
        <v>301</v>
      </c>
      <c r="D631" s="74" t="s">
        <v>473</v>
      </c>
      <c r="E631" s="62">
        <v>24640</v>
      </c>
      <c r="F631" s="122"/>
    </row>
    <row r="632" spans="1:6" s="155" customFormat="1" ht="33.75" customHeight="1" outlineLevel="2">
      <c r="A632" s="77">
        <f t="shared" si="25"/>
        <v>457</v>
      </c>
      <c r="B632" s="122"/>
      <c r="C632" s="62" t="s">
        <v>302</v>
      </c>
      <c r="D632" s="74" t="s">
        <v>475</v>
      </c>
      <c r="E632" s="62">
        <v>7500</v>
      </c>
      <c r="F632" s="122"/>
    </row>
    <row r="633" spans="1:6" s="156" customFormat="1" ht="16.5" customHeight="1" outlineLevel="1">
      <c r="A633" s="77"/>
      <c r="B633" s="233" t="s">
        <v>765</v>
      </c>
      <c r="C633" s="233"/>
      <c r="D633" s="233"/>
      <c r="E633" s="233"/>
      <c r="F633" s="127"/>
    </row>
    <row r="634" spans="1:6" s="155" customFormat="1" ht="16.5" customHeight="1" outlineLevel="2">
      <c r="A634" s="77">
        <f>A632+1</f>
        <v>458</v>
      </c>
      <c r="B634" s="122"/>
      <c r="C634" s="24" t="s">
        <v>213</v>
      </c>
      <c r="D634" s="74" t="s">
        <v>476</v>
      </c>
      <c r="E634" s="24">
        <v>8820</v>
      </c>
      <c r="F634" s="122"/>
    </row>
    <row r="635" spans="1:6" s="155" customFormat="1" ht="33.75" customHeight="1" outlineLevel="2">
      <c r="A635" s="77">
        <f t="shared" si="25"/>
        <v>459</v>
      </c>
      <c r="B635" s="122"/>
      <c r="C635" s="62" t="s">
        <v>214</v>
      </c>
      <c r="D635" s="74" t="s">
        <v>476</v>
      </c>
      <c r="E635" s="62">
        <v>8820</v>
      </c>
      <c r="F635" s="122"/>
    </row>
    <row r="636" spans="1:6" s="155" customFormat="1" ht="16.5" customHeight="1" outlineLevel="2">
      <c r="A636" s="77">
        <f t="shared" si="25"/>
        <v>460</v>
      </c>
      <c r="B636" s="122"/>
      <c r="C636" s="24" t="s">
        <v>215</v>
      </c>
      <c r="D636" s="74" t="s">
        <v>476</v>
      </c>
      <c r="E636" s="62">
        <v>8820</v>
      </c>
      <c r="F636" s="122"/>
    </row>
    <row r="637" spans="1:6" s="155" customFormat="1" ht="16.5" customHeight="1" outlineLevel="2">
      <c r="A637" s="77">
        <f t="shared" si="25"/>
        <v>461</v>
      </c>
      <c r="B637" s="122"/>
      <c r="C637" s="24" t="s">
        <v>216</v>
      </c>
      <c r="D637" s="74" t="s">
        <v>476</v>
      </c>
      <c r="E637" s="62">
        <v>13185</v>
      </c>
      <c r="F637" s="122"/>
    </row>
    <row r="638" spans="1:6" s="155" customFormat="1" ht="16.5" customHeight="1" outlineLevel="2">
      <c r="A638" s="77">
        <f t="shared" si="25"/>
        <v>462</v>
      </c>
      <c r="B638" s="122"/>
      <c r="C638" s="24" t="s">
        <v>217</v>
      </c>
      <c r="D638" s="74" t="s">
        <v>476</v>
      </c>
      <c r="E638" s="62">
        <v>12980</v>
      </c>
      <c r="F638" s="122"/>
    </row>
    <row r="639" spans="1:6" s="155" customFormat="1" ht="16.5" customHeight="1" outlineLevel="2">
      <c r="A639" s="77">
        <f t="shared" si="25"/>
        <v>463</v>
      </c>
      <c r="B639" s="122"/>
      <c r="C639" s="24" t="s">
        <v>218</v>
      </c>
      <c r="D639" s="74" t="s">
        <v>476</v>
      </c>
      <c r="E639" s="62">
        <v>12980</v>
      </c>
      <c r="F639" s="122"/>
    </row>
    <row r="640" spans="1:6" s="6" customFormat="1" ht="16.5" customHeight="1">
      <c r="A640" s="77"/>
      <c r="B640" s="250" t="s">
        <v>766</v>
      </c>
      <c r="C640" s="250"/>
      <c r="D640" s="250"/>
      <c r="E640" s="250"/>
      <c r="F640" s="50"/>
    </row>
    <row r="641" spans="1:6" s="6" customFormat="1" ht="16.5" customHeight="1" outlineLevel="1">
      <c r="A641" s="77"/>
      <c r="B641" s="258" t="s">
        <v>767</v>
      </c>
      <c r="C641" s="258"/>
      <c r="D641" s="258"/>
      <c r="E641" s="258"/>
      <c r="F641" s="50"/>
    </row>
    <row r="642" spans="1:6" s="6" customFormat="1" ht="16.5" customHeight="1" outlineLevel="2">
      <c r="A642" s="77">
        <f>A639+1</f>
        <v>464</v>
      </c>
      <c r="B642" s="23"/>
      <c r="C642" s="71" t="s">
        <v>234</v>
      </c>
      <c r="D642" s="77" t="s">
        <v>470</v>
      </c>
      <c r="E642" s="74">
        <v>600</v>
      </c>
      <c r="F642" s="50"/>
    </row>
    <row r="643" spans="1:6" s="5" customFormat="1" ht="16.5" customHeight="1" outlineLevel="2">
      <c r="A643" s="77">
        <f>A642+1</f>
        <v>465</v>
      </c>
      <c r="B643" s="40"/>
      <c r="C643" s="71" t="s">
        <v>235</v>
      </c>
      <c r="D643" s="77" t="s">
        <v>470</v>
      </c>
      <c r="E643" s="74">
        <v>500</v>
      </c>
      <c r="F643" s="85"/>
    </row>
    <row r="644" spans="1:6" s="5" customFormat="1" ht="16.5" customHeight="1" outlineLevel="2">
      <c r="A644" s="77">
        <f>A643+1</f>
        <v>466</v>
      </c>
      <c r="B644" s="40"/>
      <c r="C644" s="71" t="s">
        <v>236</v>
      </c>
      <c r="D644" s="77" t="s">
        <v>470</v>
      </c>
      <c r="E644" s="74">
        <v>800</v>
      </c>
      <c r="F644" s="85"/>
    </row>
    <row r="645" spans="1:6" s="5" customFormat="1" ht="16.5" customHeight="1" outlineLevel="2">
      <c r="A645" s="77">
        <f>A644+1</f>
        <v>467</v>
      </c>
      <c r="B645" s="40"/>
      <c r="C645" s="71" t="s">
        <v>237</v>
      </c>
      <c r="D645" s="77" t="s">
        <v>470</v>
      </c>
      <c r="E645" s="74">
        <v>1200</v>
      </c>
      <c r="F645" s="85"/>
    </row>
    <row r="646" spans="1:6" s="5" customFormat="1" ht="16.5" customHeight="1" outlineLevel="2">
      <c r="A646" s="77">
        <f>A645+1</f>
        <v>468</v>
      </c>
      <c r="B646" s="40"/>
      <c r="C646" s="71" t="s">
        <v>238</v>
      </c>
      <c r="D646" s="77" t="s">
        <v>470</v>
      </c>
      <c r="E646" s="74">
        <v>1400</v>
      </c>
      <c r="F646" s="85"/>
    </row>
    <row r="647" spans="1:6" s="5" customFormat="1" ht="16.5" customHeight="1" outlineLevel="2">
      <c r="A647" s="77">
        <f>A646+1</f>
        <v>469</v>
      </c>
      <c r="B647" s="40"/>
      <c r="C647" s="71" t="s">
        <v>239</v>
      </c>
      <c r="D647" s="77" t="s">
        <v>470</v>
      </c>
      <c r="E647" s="74">
        <v>1400</v>
      </c>
      <c r="F647" s="85"/>
    </row>
    <row r="648" spans="1:6" s="5" customFormat="1" ht="16.5" customHeight="1" outlineLevel="1">
      <c r="A648" s="77"/>
      <c r="B648" s="233" t="s">
        <v>877</v>
      </c>
      <c r="C648" s="233"/>
      <c r="D648" s="233"/>
      <c r="E648" s="233"/>
      <c r="F648" s="85"/>
    </row>
    <row r="649" spans="1:6" s="5" customFormat="1" ht="16.5" customHeight="1" outlineLevel="2">
      <c r="A649" s="77">
        <f>A647+1</f>
        <v>470</v>
      </c>
      <c r="B649" s="40"/>
      <c r="C649" s="71" t="s">
        <v>240</v>
      </c>
      <c r="D649" s="77" t="s">
        <v>470</v>
      </c>
      <c r="E649" s="74">
        <v>650</v>
      </c>
      <c r="F649" s="85"/>
    </row>
    <row r="650" spans="1:6" s="5" customFormat="1" ht="30.75" customHeight="1" outlineLevel="2">
      <c r="A650" s="77">
        <f>A649+1</f>
        <v>471</v>
      </c>
      <c r="B650" s="40"/>
      <c r="C650" s="74" t="s">
        <v>875</v>
      </c>
      <c r="D650" s="77" t="s">
        <v>470</v>
      </c>
      <c r="E650" s="74">
        <v>1400</v>
      </c>
      <c r="F650" s="85"/>
    </row>
    <row r="651" spans="1:6" s="5" customFormat="1" ht="16.5" customHeight="1" outlineLevel="1">
      <c r="A651" s="77"/>
      <c r="B651" s="233" t="s">
        <v>876</v>
      </c>
      <c r="C651" s="233"/>
      <c r="D651" s="233"/>
      <c r="E651" s="233"/>
      <c r="F651" s="85"/>
    </row>
    <row r="652" spans="1:6" s="5" customFormat="1" ht="16.5" customHeight="1" outlineLevel="2">
      <c r="A652" s="77">
        <f>A650+1</f>
        <v>472</v>
      </c>
      <c r="B652" s="40"/>
      <c r="C652" s="71" t="s">
        <v>241</v>
      </c>
      <c r="D652" s="77" t="s">
        <v>470</v>
      </c>
      <c r="E652" s="74">
        <v>500</v>
      </c>
      <c r="F652" s="85"/>
    </row>
    <row r="653" spans="1:6" s="5" customFormat="1" ht="16.5" customHeight="1" outlineLevel="2">
      <c r="A653" s="77">
        <f>A652+1</f>
        <v>473</v>
      </c>
      <c r="B653" s="40"/>
      <c r="C653" s="71" t="s">
        <v>242</v>
      </c>
      <c r="D653" s="77" t="s">
        <v>470</v>
      </c>
      <c r="E653" s="74">
        <v>900</v>
      </c>
      <c r="F653" s="85"/>
    </row>
    <row r="654" spans="1:6" s="6" customFormat="1" ht="16.5" customHeight="1">
      <c r="A654" s="77"/>
      <c r="B654" s="250" t="s">
        <v>814</v>
      </c>
      <c r="C654" s="250"/>
      <c r="D654" s="250"/>
      <c r="E654" s="250"/>
      <c r="F654" s="50"/>
    </row>
    <row r="655" spans="1:6" s="5" customFormat="1" ht="16.5" customHeight="1" outlineLevel="1">
      <c r="A655" s="77">
        <f>A653+1</f>
        <v>474</v>
      </c>
      <c r="B655" s="44"/>
      <c r="C655" s="40" t="s">
        <v>769</v>
      </c>
      <c r="D655" s="218" t="s">
        <v>470</v>
      </c>
      <c r="E655" s="62">
        <v>1200</v>
      </c>
      <c r="F655" s="85"/>
    </row>
    <row r="656" spans="1:6" s="5" customFormat="1" ht="16.5" customHeight="1" outlineLevel="1">
      <c r="A656" s="77">
        <f>A655+1</f>
        <v>475</v>
      </c>
      <c r="B656" s="44"/>
      <c r="C656" s="24" t="s">
        <v>770</v>
      </c>
      <c r="D656" s="219" t="s">
        <v>470</v>
      </c>
      <c r="E656" s="74">
        <v>1200</v>
      </c>
      <c r="F656" s="85"/>
    </row>
    <row r="657" spans="1:6" s="5" customFormat="1" ht="16.5" customHeight="1" outlineLevel="1">
      <c r="A657" s="77">
        <f aca="true" t="shared" si="27" ref="A657:A672">A656+1</f>
        <v>476</v>
      </c>
      <c r="B657" s="40"/>
      <c r="C657" s="24" t="s">
        <v>771</v>
      </c>
      <c r="D657" s="77" t="s">
        <v>470</v>
      </c>
      <c r="E657" s="62">
        <v>4000</v>
      </c>
      <c r="F657" s="85"/>
    </row>
    <row r="658" spans="1:6" s="5" customFormat="1" ht="16.5" customHeight="1" outlineLevel="1">
      <c r="A658" s="77">
        <f t="shared" si="27"/>
        <v>477</v>
      </c>
      <c r="B658" s="40"/>
      <c r="C658" s="24" t="s">
        <v>772</v>
      </c>
      <c r="D658" s="77" t="s">
        <v>470</v>
      </c>
      <c r="E658" s="62">
        <v>800</v>
      </c>
      <c r="F658" s="85"/>
    </row>
    <row r="659" spans="1:6" s="5" customFormat="1" ht="16.5" customHeight="1" outlineLevel="1">
      <c r="A659" s="77">
        <f t="shared" si="27"/>
        <v>478</v>
      </c>
      <c r="B659" s="40"/>
      <c r="C659" s="24" t="s">
        <v>773</v>
      </c>
      <c r="D659" s="77" t="s">
        <v>470</v>
      </c>
      <c r="E659" s="62">
        <v>800</v>
      </c>
      <c r="F659" s="85"/>
    </row>
    <row r="660" spans="1:6" s="5" customFormat="1" ht="16.5" customHeight="1" outlineLevel="1">
      <c r="A660" s="77">
        <f>A659+1</f>
        <v>479</v>
      </c>
      <c r="B660" s="40"/>
      <c r="C660" s="24" t="s">
        <v>774</v>
      </c>
      <c r="D660" s="77" t="s">
        <v>470</v>
      </c>
      <c r="E660" s="62">
        <v>800</v>
      </c>
      <c r="F660" s="85"/>
    </row>
    <row r="661" spans="1:6" s="5" customFormat="1" ht="16.5" customHeight="1" outlineLevel="1">
      <c r="A661" s="77">
        <f t="shared" si="27"/>
        <v>480</v>
      </c>
      <c r="B661" s="40"/>
      <c r="C661" s="24" t="s">
        <v>775</v>
      </c>
      <c r="D661" s="77" t="s">
        <v>470</v>
      </c>
      <c r="E661" s="62">
        <v>1000</v>
      </c>
      <c r="F661" s="85"/>
    </row>
    <row r="662" spans="1:6" s="5" customFormat="1" ht="16.5" customHeight="1" outlineLevel="1">
      <c r="A662" s="77">
        <f t="shared" si="27"/>
        <v>481</v>
      </c>
      <c r="B662" s="40"/>
      <c r="C662" s="24" t="s">
        <v>776</v>
      </c>
      <c r="D662" s="77" t="s">
        <v>470</v>
      </c>
      <c r="E662" s="62">
        <v>2500</v>
      </c>
      <c r="F662" s="85"/>
    </row>
    <row r="663" spans="1:6" s="5" customFormat="1" ht="16.5" customHeight="1" outlineLevel="1">
      <c r="A663" s="77">
        <f t="shared" si="27"/>
        <v>482</v>
      </c>
      <c r="B663" s="88"/>
      <c r="C663" s="41" t="s">
        <v>777</v>
      </c>
      <c r="D663" s="77" t="s">
        <v>470</v>
      </c>
      <c r="E663" s="41">
        <v>2500</v>
      </c>
      <c r="F663" s="85"/>
    </row>
    <row r="664" spans="1:6" s="5" customFormat="1" ht="16.5" customHeight="1" outlineLevel="1">
      <c r="A664" s="77">
        <f t="shared" si="27"/>
        <v>483</v>
      </c>
      <c r="B664" s="220"/>
      <c r="C664" s="221" t="s">
        <v>778</v>
      </c>
      <c r="D664" s="222" t="s">
        <v>470</v>
      </c>
      <c r="E664" s="221">
        <v>800</v>
      </c>
      <c r="F664" s="191"/>
    </row>
    <row r="665" spans="1:6" s="5" customFormat="1" ht="16.5" customHeight="1" outlineLevel="1">
      <c r="A665" s="77">
        <f t="shared" si="27"/>
        <v>484</v>
      </c>
      <c r="B665" s="220"/>
      <c r="C665" s="221" t="s">
        <v>779</v>
      </c>
      <c r="D665" s="222" t="s">
        <v>470</v>
      </c>
      <c r="E665" s="221">
        <v>1700</v>
      </c>
      <c r="F665" s="191"/>
    </row>
    <row r="666" spans="1:6" s="5" customFormat="1" ht="16.5" customHeight="1" outlineLevel="1">
      <c r="A666" s="77">
        <f t="shared" si="27"/>
        <v>485</v>
      </c>
      <c r="B666" s="220"/>
      <c r="C666" s="221" t="s">
        <v>879</v>
      </c>
      <c r="D666" s="222" t="s">
        <v>470</v>
      </c>
      <c r="E666" s="221">
        <v>3800</v>
      </c>
      <c r="F666" s="191"/>
    </row>
    <row r="667" spans="1:6" s="5" customFormat="1" ht="33" customHeight="1" outlineLevel="1">
      <c r="A667" s="77">
        <f>A666+1</f>
        <v>486</v>
      </c>
      <c r="B667" s="220"/>
      <c r="C667" s="176" t="s">
        <v>780</v>
      </c>
      <c r="D667" s="222" t="s">
        <v>470</v>
      </c>
      <c r="E667" s="221">
        <v>15000</v>
      </c>
      <c r="F667" s="191"/>
    </row>
    <row r="668" spans="1:6" s="5" customFormat="1" ht="30.75" customHeight="1" outlineLevel="1">
      <c r="A668" s="77">
        <f>A667+1</f>
        <v>487</v>
      </c>
      <c r="B668" s="220"/>
      <c r="C668" s="176" t="s">
        <v>781</v>
      </c>
      <c r="D668" s="222" t="s">
        <v>470</v>
      </c>
      <c r="E668" s="221">
        <v>15000</v>
      </c>
      <c r="F668" s="191"/>
    </row>
    <row r="669" spans="1:6" s="5" customFormat="1" ht="31.5" customHeight="1" outlineLevel="1">
      <c r="A669" s="77">
        <f t="shared" si="27"/>
        <v>488</v>
      </c>
      <c r="B669" s="220"/>
      <c r="C669" s="176" t="s">
        <v>782</v>
      </c>
      <c r="D669" s="222" t="s">
        <v>470</v>
      </c>
      <c r="E669" s="221">
        <v>15000</v>
      </c>
      <c r="F669" s="191"/>
    </row>
    <row r="670" spans="1:6" s="5" customFormat="1" ht="34.5" customHeight="1" outlineLevel="1">
      <c r="A670" s="77">
        <f t="shared" si="27"/>
        <v>489</v>
      </c>
      <c r="B670" s="220"/>
      <c r="C670" s="176" t="s">
        <v>783</v>
      </c>
      <c r="D670" s="222" t="s">
        <v>470</v>
      </c>
      <c r="E670" s="221">
        <v>15000</v>
      </c>
      <c r="F670" s="191"/>
    </row>
    <row r="671" spans="1:6" s="5" customFormat="1" ht="30" customHeight="1" outlineLevel="1">
      <c r="A671" s="77">
        <f t="shared" si="27"/>
        <v>490</v>
      </c>
      <c r="B671" s="220"/>
      <c r="C671" s="176" t="s">
        <v>784</v>
      </c>
      <c r="D671" s="222" t="s">
        <v>470</v>
      </c>
      <c r="E671" s="221">
        <v>37500</v>
      </c>
      <c r="F671" s="191"/>
    </row>
    <row r="672" spans="1:6" s="5" customFormat="1" ht="30.75" customHeight="1" outlineLevel="1">
      <c r="A672" s="77">
        <f t="shared" si="27"/>
        <v>491</v>
      </c>
      <c r="B672" s="220"/>
      <c r="C672" s="176" t="s">
        <v>785</v>
      </c>
      <c r="D672" s="222" t="s">
        <v>470</v>
      </c>
      <c r="E672" s="221">
        <v>28500</v>
      </c>
      <c r="F672" s="191"/>
    </row>
    <row r="673" spans="1:7" s="6" customFormat="1" ht="16.5" customHeight="1">
      <c r="A673" s="192"/>
      <c r="B673" s="252" t="s">
        <v>815</v>
      </c>
      <c r="C673" s="253"/>
      <c r="D673" s="253"/>
      <c r="E673" s="253"/>
      <c r="F673" s="254"/>
      <c r="G673" s="223"/>
    </row>
    <row r="674" spans="1:6" s="5" customFormat="1" ht="16.5" customHeight="1" outlineLevel="1">
      <c r="A674" s="77">
        <f>A672+1</f>
        <v>492</v>
      </c>
      <c r="B674" s="224"/>
      <c r="C674" s="225" t="s">
        <v>786</v>
      </c>
      <c r="D674" s="226" t="s">
        <v>470</v>
      </c>
      <c r="E674" s="227">
        <v>1200</v>
      </c>
      <c r="F674" s="228"/>
    </row>
    <row r="675" spans="1:6" s="6" customFormat="1" ht="16.5" customHeight="1">
      <c r="A675" s="77"/>
      <c r="B675" s="255" t="s">
        <v>816</v>
      </c>
      <c r="C675" s="256"/>
      <c r="D675" s="256"/>
      <c r="E675" s="257"/>
      <c r="F675" s="216"/>
    </row>
    <row r="676" spans="1:6" s="5" customFormat="1" ht="16.5" customHeight="1" outlineLevel="1">
      <c r="A676" s="77">
        <f>A674+1</f>
        <v>493</v>
      </c>
      <c r="B676" s="229"/>
      <c r="C676" s="41" t="s">
        <v>787</v>
      </c>
      <c r="D676" s="230" t="s">
        <v>470</v>
      </c>
      <c r="E676" s="74">
        <v>380</v>
      </c>
      <c r="F676" s="217"/>
    </row>
    <row r="677" spans="1:6" s="5" customFormat="1" ht="16.5" customHeight="1" outlineLevel="1">
      <c r="A677" s="77">
        <f>A676+1</f>
        <v>494</v>
      </c>
      <c r="B677" s="229"/>
      <c r="C677" s="74" t="s">
        <v>788</v>
      </c>
      <c r="D677" s="230" t="s">
        <v>470</v>
      </c>
      <c r="E677" s="74">
        <v>350</v>
      </c>
      <c r="F677" s="217"/>
    </row>
    <row r="678" spans="1:6" s="5" customFormat="1" ht="16.5" customHeight="1" outlineLevel="1">
      <c r="A678" s="77">
        <f>A677+1</f>
        <v>495</v>
      </c>
      <c r="B678" s="88"/>
      <c r="C678" s="41" t="s">
        <v>789</v>
      </c>
      <c r="D678" s="77" t="s">
        <v>470</v>
      </c>
      <c r="E678" s="41">
        <v>350</v>
      </c>
      <c r="F678" s="217"/>
    </row>
    <row r="679" spans="1:6" s="6" customFormat="1" ht="16.5" customHeight="1">
      <c r="A679" s="37"/>
      <c r="B679" s="250" t="s">
        <v>817</v>
      </c>
      <c r="C679" s="250"/>
      <c r="D679" s="250"/>
      <c r="E679" s="250"/>
      <c r="F679" s="216"/>
    </row>
    <row r="680" spans="1:6" s="6" customFormat="1" ht="16.5" customHeight="1" outlineLevel="1">
      <c r="A680" s="37">
        <f>A678+1</f>
        <v>496</v>
      </c>
      <c r="B680" s="40"/>
      <c r="C680" s="40" t="s">
        <v>790</v>
      </c>
      <c r="D680" s="76" t="s">
        <v>470</v>
      </c>
      <c r="E680" s="40">
        <v>400</v>
      </c>
      <c r="F680" s="216"/>
    </row>
    <row r="681" spans="1:6" s="6" customFormat="1" ht="16.5" customHeight="1" outlineLevel="1">
      <c r="A681" s="37">
        <f>A680+1</f>
        <v>497</v>
      </c>
      <c r="B681" s="40"/>
      <c r="C681" s="40" t="s">
        <v>849</v>
      </c>
      <c r="D681" s="76" t="s">
        <v>470</v>
      </c>
      <c r="E681" s="40">
        <v>500</v>
      </c>
      <c r="F681" s="231"/>
    </row>
    <row r="682" spans="1:6" s="6" customFormat="1" ht="16.5" customHeight="1" outlineLevel="1">
      <c r="A682" s="37">
        <f>A681+1</f>
        <v>498</v>
      </c>
      <c r="B682" s="40"/>
      <c r="C682" s="40" t="s">
        <v>791</v>
      </c>
      <c r="D682" s="76" t="s">
        <v>470</v>
      </c>
      <c r="E682" s="40">
        <v>600</v>
      </c>
      <c r="F682" s="216"/>
    </row>
    <row r="683" spans="1:6" s="6" customFormat="1" ht="16.5" customHeight="1" outlineLevel="1">
      <c r="A683" s="37">
        <f aca="true" t="shared" si="28" ref="A683:A713">A682+1</f>
        <v>499</v>
      </c>
      <c r="B683" s="40"/>
      <c r="C683" s="40" t="s">
        <v>792</v>
      </c>
      <c r="D683" s="76" t="s">
        <v>470</v>
      </c>
      <c r="E683" s="40">
        <v>300</v>
      </c>
      <c r="F683" s="216"/>
    </row>
    <row r="684" spans="1:6" s="6" customFormat="1" ht="16.5" customHeight="1" outlineLevel="1">
      <c r="A684" s="37">
        <f t="shared" si="28"/>
        <v>500</v>
      </c>
      <c r="B684" s="40"/>
      <c r="C684" s="40" t="s">
        <v>884</v>
      </c>
      <c r="D684" s="76" t="s">
        <v>470</v>
      </c>
      <c r="E684" s="40">
        <v>500</v>
      </c>
      <c r="F684" s="232"/>
    </row>
    <row r="685" spans="1:6" s="6" customFormat="1" ht="16.5" customHeight="1" outlineLevel="1">
      <c r="A685" s="37">
        <f t="shared" si="28"/>
        <v>501</v>
      </c>
      <c r="B685" s="40"/>
      <c r="C685" s="40" t="s">
        <v>885</v>
      </c>
      <c r="D685" s="76" t="s">
        <v>470</v>
      </c>
      <c r="E685" s="40">
        <v>500</v>
      </c>
      <c r="F685" s="232"/>
    </row>
    <row r="686" spans="1:6" s="6" customFormat="1" ht="16.5" customHeight="1" outlineLevel="1">
      <c r="A686" s="37">
        <f t="shared" si="28"/>
        <v>502</v>
      </c>
      <c r="B686" s="40"/>
      <c r="C686" s="40" t="s">
        <v>886</v>
      </c>
      <c r="D686" s="76" t="s">
        <v>470</v>
      </c>
      <c r="E686" s="40">
        <v>800</v>
      </c>
      <c r="F686" s="232"/>
    </row>
    <row r="687" spans="1:6" s="6" customFormat="1" ht="15.75" customHeight="1" outlineLevel="1">
      <c r="A687" s="37">
        <f>A686+1</f>
        <v>503</v>
      </c>
      <c r="B687" s="40"/>
      <c r="C687" s="40" t="s">
        <v>850</v>
      </c>
      <c r="D687" s="76" t="s">
        <v>470</v>
      </c>
      <c r="E687" s="40">
        <v>1500</v>
      </c>
      <c r="F687" s="216"/>
    </row>
    <row r="688" spans="1:6" s="6" customFormat="1" ht="16.5" customHeight="1" outlineLevel="1">
      <c r="A688" s="37">
        <f t="shared" si="28"/>
        <v>504</v>
      </c>
      <c r="B688" s="40"/>
      <c r="C688" s="40" t="s">
        <v>851</v>
      </c>
      <c r="D688" s="76" t="s">
        <v>470</v>
      </c>
      <c r="E688" s="40">
        <v>2000</v>
      </c>
      <c r="F688" s="231"/>
    </row>
    <row r="689" spans="1:6" s="6" customFormat="1" ht="16.5" customHeight="1" outlineLevel="1">
      <c r="A689" s="37">
        <f>A688+1</f>
        <v>505</v>
      </c>
      <c r="B689" s="40"/>
      <c r="C689" s="40" t="s">
        <v>793</v>
      </c>
      <c r="D689" s="76" t="s">
        <v>470</v>
      </c>
      <c r="E689" s="40">
        <v>600</v>
      </c>
      <c r="F689" s="216"/>
    </row>
    <row r="690" spans="1:6" s="6" customFormat="1" ht="16.5" customHeight="1" outlineLevel="1">
      <c r="A690" s="37">
        <f>A689+1</f>
        <v>506</v>
      </c>
      <c r="B690" s="40"/>
      <c r="C690" s="40" t="s">
        <v>794</v>
      </c>
      <c r="D690" s="76" t="s">
        <v>470</v>
      </c>
      <c r="E690" s="40">
        <v>200</v>
      </c>
      <c r="F690" s="216"/>
    </row>
    <row r="691" spans="1:6" s="6" customFormat="1" ht="16.5" customHeight="1" outlineLevel="1">
      <c r="A691" s="37">
        <f t="shared" si="28"/>
        <v>507</v>
      </c>
      <c r="B691" s="40"/>
      <c r="C691" s="40" t="s">
        <v>852</v>
      </c>
      <c r="D691" s="76" t="s">
        <v>470</v>
      </c>
      <c r="E691" s="40">
        <v>100</v>
      </c>
      <c r="F691" s="216"/>
    </row>
    <row r="692" spans="1:6" s="6" customFormat="1" ht="16.5" customHeight="1" outlineLevel="1">
      <c r="A692" s="37">
        <f t="shared" si="28"/>
        <v>508</v>
      </c>
      <c r="B692" s="40"/>
      <c r="C692" s="40" t="s">
        <v>795</v>
      </c>
      <c r="D692" s="76" t="s">
        <v>470</v>
      </c>
      <c r="E692" s="40">
        <v>350</v>
      </c>
      <c r="F692" s="216"/>
    </row>
    <row r="693" spans="1:6" s="6" customFormat="1" ht="16.5" customHeight="1" outlineLevel="1">
      <c r="A693" s="37">
        <f t="shared" si="28"/>
        <v>509</v>
      </c>
      <c r="B693" s="40"/>
      <c r="C693" s="40" t="s">
        <v>796</v>
      </c>
      <c r="D693" s="76" t="s">
        <v>470</v>
      </c>
      <c r="E693" s="40">
        <v>400</v>
      </c>
      <c r="F693" s="216"/>
    </row>
    <row r="694" spans="1:6" s="6" customFormat="1" ht="16.5" customHeight="1" outlineLevel="1">
      <c r="A694" s="37">
        <f>A693+1</f>
        <v>510</v>
      </c>
      <c r="B694" s="40"/>
      <c r="C694" s="40" t="s">
        <v>797</v>
      </c>
      <c r="D694" s="76" t="s">
        <v>470</v>
      </c>
      <c r="E694" s="40">
        <v>400</v>
      </c>
      <c r="F694" s="216"/>
    </row>
    <row r="695" spans="1:6" s="6" customFormat="1" ht="16.5" customHeight="1" outlineLevel="1">
      <c r="A695" s="37">
        <f t="shared" si="28"/>
        <v>511</v>
      </c>
      <c r="B695" s="40"/>
      <c r="C695" s="40" t="s">
        <v>798</v>
      </c>
      <c r="D695" s="76" t="s">
        <v>470</v>
      </c>
      <c r="E695" s="40">
        <v>500</v>
      </c>
      <c r="F695" s="216"/>
    </row>
    <row r="696" spans="1:6" s="6" customFormat="1" ht="16.5" customHeight="1" outlineLevel="1">
      <c r="A696" s="37">
        <f t="shared" si="28"/>
        <v>512</v>
      </c>
      <c r="B696" s="40"/>
      <c r="C696" s="40" t="s">
        <v>853</v>
      </c>
      <c r="D696" s="76" t="s">
        <v>470</v>
      </c>
      <c r="E696" s="40">
        <v>350</v>
      </c>
      <c r="F696" s="216"/>
    </row>
    <row r="697" spans="1:6" s="6" customFormat="1" ht="16.5" customHeight="1" outlineLevel="1">
      <c r="A697" s="37">
        <f t="shared" si="28"/>
        <v>513</v>
      </c>
      <c r="B697" s="40"/>
      <c r="C697" s="40" t="s">
        <v>799</v>
      </c>
      <c r="D697" s="76" t="s">
        <v>470</v>
      </c>
      <c r="E697" s="40">
        <v>1500</v>
      </c>
      <c r="F697" s="216"/>
    </row>
    <row r="698" spans="1:6" s="6" customFormat="1" ht="16.5" customHeight="1" outlineLevel="1">
      <c r="A698" s="37">
        <f t="shared" si="28"/>
        <v>514</v>
      </c>
      <c r="B698" s="40"/>
      <c r="C698" s="40" t="s">
        <v>883</v>
      </c>
      <c r="D698" s="76" t="s">
        <v>470</v>
      </c>
      <c r="E698" s="40">
        <v>600</v>
      </c>
      <c r="F698" s="216"/>
    </row>
    <row r="699" spans="1:6" s="6" customFormat="1" ht="16.5" customHeight="1" outlineLevel="1">
      <c r="A699" s="37">
        <f t="shared" si="28"/>
        <v>515</v>
      </c>
      <c r="B699" s="40"/>
      <c r="C699" s="40" t="s">
        <v>882</v>
      </c>
      <c r="D699" s="76" t="s">
        <v>470</v>
      </c>
      <c r="E699" s="40">
        <v>800</v>
      </c>
      <c r="F699" s="232"/>
    </row>
    <row r="700" spans="1:6" s="6" customFormat="1" ht="16.5" customHeight="1" outlineLevel="1">
      <c r="A700" s="37">
        <f>A699+1</f>
        <v>516</v>
      </c>
      <c r="B700" s="40"/>
      <c r="C700" s="40" t="s">
        <v>800</v>
      </c>
      <c r="D700" s="76" t="s">
        <v>470</v>
      </c>
      <c r="E700" s="40">
        <v>1500</v>
      </c>
      <c r="F700" s="216"/>
    </row>
    <row r="701" spans="1:6" s="6" customFormat="1" ht="16.5" customHeight="1" outlineLevel="1">
      <c r="A701" s="37">
        <f t="shared" si="28"/>
        <v>517</v>
      </c>
      <c r="B701" s="40"/>
      <c r="C701" s="40" t="s">
        <v>801</v>
      </c>
      <c r="D701" s="76" t="s">
        <v>470</v>
      </c>
      <c r="E701" s="40">
        <v>2000</v>
      </c>
      <c r="F701" s="216"/>
    </row>
    <row r="702" spans="1:6" s="6" customFormat="1" ht="16.5" customHeight="1" outlineLevel="1">
      <c r="A702" s="37">
        <f t="shared" si="28"/>
        <v>518</v>
      </c>
      <c r="B702" s="40"/>
      <c r="C702" s="40" t="s">
        <v>802</v>
      </c>
      <c r="D702" s="76" t="s">
        <v>470</v>
      </c>
      <c r="E702" s="40">
        <v>500</v>
      </c>
      <c r="F702" s="216"/>
    </row>
    <row r="703" spans="1:6" s="6" customFormat="1" ht="16.5" customHeight="1" outlineLevel="1">
      <c r="A703" s="37">
        <f t="shared" si="28"/>
        <v>519</v>
      </c>
      <c r="B703" s="40"/>
      <c r="C703" s="40" t="s">
        <v>803</v>
      </c>
      <c r="D703" s="76" t="s">
        <v>470</v>
      </c>
      <c r="E703" s="40">
        <v>300</v>
      </c>
      <c r="F703" s="216"/>
    </row>
    <row r="704" spans="1:6" s="6" customFormat="1" ht="16.5" customHeight="1" outlineLevel="1">
      <c r="A704" s="37">
        <f t="shared" si="28"/>
        <v>520</v>
      </c>
      <c r="B704" s="40"/>
      <c r="C704" s="40" t="s">
        <v>804</v>
      </c>
      <c r="D704" s="76" t="s">
        <v>470</v>
      </c>
      <c r="E704" s="40">
        <v>100</v>
      </c>
      <c r="F704" s="216"/>
    </row>
    <row r="705" spans="1:6" s="6" customFormat="1" ht="16.5" customHeight="1" outlineLevel="1">
      <c r="A705" s="37">
        <f t="shared" si="28"/>
        <v>521</v>
      </c>
      <c r="B705" s="40"/>
      <c r="C705" s="40" t="s">
        <v>805</v>
      </c>
      <c r="D705" s="76" t="s">
        <v>470</v>
      </c>
      <c r="E705" s="40">
        <v>600</v>
      </c>
      <c r="F705" s="216"/>
    </row>
    <row r="706" spans="1:6" s="6" customFormat="1" ht="16.5" customHeight="1" outlineLevel="1">
      <c r="A706" s="37">
        <f t="shared" si="28"/>
        <v>522</v>
      </c>
      <c r="B706" s="40"/>
      <c r="C706" s="40" t="s">
        <v>806</v>
      </c>
      <c r="D706" s="76" t="s">
        <v>470</v>
      </c>
      <c r="E706" s="40">
        <v>300</v>
      </c>
      <c r="F706" s="216"/>
    </row>
    <row r="707" spans="1:6" s="6" customFormat="1" ht="16.5" customHeight="1" outlineLevel="1">
      <c r="A707" s="37">
        <f t="shared" si="28"/>
        <v>523</v>
      </c>
      <c r="B707" s="40"/>
      <c r="C707" s="40" t="s">
        <v>807</v>
      </c>
      <c r="D707" s="76" t="s">
        <v>470</v>
      </c>
      <c r="E707" s="40">
        <v>550</v>
      </c>
      <c r="F707" s="216"/>
    </row>
    <row r="708" spans="1:6" s="6" customFormat="1" ht="16.5" customHeight="1" outlineLevel="1">
      <c r="A708" s="37">
        <f t="shared" si="28"/>
        <v>524</v>
      </c>
      <c r="B708" s="40"/>
      <c r="C708" s="40" t="s">
        <v>854</v>
      </c>
      <c r="D708" s="76" t="s">
        <v>470</v>
      </c>
      <c r="E708" s="40">
        <v>2000</v>
      </c>
      <c r="F708" s="216"/>
    </row>
    <row r="709" spans="1:6" s="6" customFormat="1" ht="16.5" customHeight="1" outlineLevel="1">
      <c r="A709" s="37">
        <f t="shared" si="28"/>
        <v>525</v>
      </c>
      <c r="B709" s="40"/>
      <c r="C709" s="40" t="s">
        <v>808</v>
      </c>
      <c r="D709" s="76" t="s">
        <v>470</v>
      </c>
      <c r="E709" s="40">
        <v>200</v>
      </c>
      <c r="F709" s="216"/>
    </row>
    <row r="710" spans="1:6" s="6" customFormat="1" ht="16.5" customHeight="1" outlineLevel="1">
      <c r="A710" s="37">
        <f t="shared" si="28"/>
        <v>526</v>
      </c>
      <c r="B710" s="40"/>
      <c r="C710" s="40" t="s">
        <v>809</v>
      </c>
      <c r="D710" s="76" t="s">
        <v>470</v>
      </c>
      <c r="E710" s="40">
        <v>500</v>
      </c>
      <c r="F710" s="216"/>
    </row>
    <row r="711" spans="1:6" s="6" customFormat="1" ht="16.5" customHeight="1" outlineLevel="1">
      <c r="A711" s="37">
        <f t="shared" si="28"/>
        <v>527</v>
      </c>
      <c r="B711" s="40"/>
      <c r="C711" s="40" t="s">
        <v>810</v>
      </c>
      <c r="D711" s="76" t="s">
        <v>470</v>
      </c>
      <c r="E711" s="40">
        <v>300</v>
      </c>
      <c r="F711" s="216"/>
    </row>
    <row r="712" spans="1:6" s="6" customFormat="1" ht="16.5" customHeight="1" outlineLevel="1">
      <c r="A712" s="37">
        <f t="shared" si="28"/>
        <v>528</v>
      </c>
      <c r="B712" s="40"/>
      <c r="C712" s="40" t="s">
        <v>811</v>
      </c>
      <c r="D712" s="76" t="s">
        <v>470</v>
      </c>
      <c r="E712" s="40">
        <v>500</v>
      </c>
      <c r="F712" s="216"/>
    </row>
    <row r="713" spans="1:6" s="6" customFormat="1" ht="16.5" customHeight="1" outlineLevel="1">
      <c r="A713" s="37">
        <f t="shared" si="28"/>
        <v>529</v>
      </c>
      <c r="B713" s="40"/>
      <c r="C713" s="40" t="s">
        <v>812</v>
      </c>
      <c r="D713" s="76" t="s">
        <v>470</v>
      </c>
      <c r="E713" s="40">
        <v>600</v>
      </c>
      <c r="F713" s="216"/>
    </row>
    <row r="714" spans="1:6" s="6" customFormat="1" ht="16.5" customHeight="1">
      <c r="A714" s="37"/>
      <c r="B714" s="241" t="s">
        <v>818</v>
      </c>
      <c r="C714" s="242"/>
      <c r="D714" s="242"/>
      <c r="E714" s="243"/>
      <c r="F714" s="50"/>
    </row>
    <row r="715" spans="1:6" s="6" customFormat="1" ht="16.5" customHeight="1" outlineLevel="1">
      <c r="A715" s="37"/>
      <c r="B715" s="244" t="s">
        <v>819</v>
      </c>
      <c r="C715" s="245"/>
      <c r="D715" s="245"/>
      <c r="E715" s="246"/>
      <c r="F715" s="50"/>
    </row>
    <row r="716" spans="1:6" s="5" customFormat="1" ht="30.75" customHeight="1" outlineLevel="2">
      <c r="A716" s="77">
        <f>A713+1</f>
        <v>530</v>
      </c>
      <c r="B716" s="40"/>
      <c r="C716" s="62" t="s">
        <v>243</v>
      </c>
      <c r="D716" s="77" t="s">
        <v>470</v>
      </c>
      <c r="E716" s="71">
        <v>870</v>
      </c>
      <c r="F716" s="157"/>
    </row>
    <row r="717" spans="1:6" s="5" customFormat="1" ht="16.5" customHeight="1" outlineLevel="2">
      <c r="A717" s="77">
        <f>A716+1</f>
        <v>531</v>
      </c>
      <c r="B717" s="40"/>
      <c r="C717" s="24" t="s">
        <v>244</v>
      </c>
      <c r="D717" s="77" t="s">
        <v>470</v>
      </c>
      <c r="E717" s="71">
        <v>650</v>
      </c>
      <c r="F717" s="157"/>
    </row>
    <row r="718" spans="1:6" s="5" customFormat="1" ht="16.5" customHeight="1" outlineLevel="2">
      <c r="A718" s="77">
        <f aca="true" t="shared" si="29" ref="A718:A725">A717+1</f>
        <v>532</v>
      </c>
      <c r="B718" s="40"/>
      <c r="C718" s="24" t="s">
        <v>245</v>
      </c>
      <c r="D718" s="77" t="s">
        <v>470</v>
      </c>
      <c r="E718" s="71">
        <v>390</v>
      </c>
      <c r="F718" s="157"/>
    </row>
    <row r="719" spans="1:6" s="5" customFormat="1" ht="16.5" customHeight="1" outlineLevel="2">
      <c r="A719" s="77">
        <f t="shared" si="29"/>
        <v>533</v>
      </c>
      <c r="B719" s="40"/>
      <c r="C719" s="24" t="s">
        <v>308</v>
      </c>
      <c r="D719" s="77" t="s">
        <v>470</v>
      </c>
      <c r="E719" s="71">
        <v>680</v>
      </c>
      <c r="F719" s="157"/>
    </row>
    <row r="720" spans="1:6" s="5" customFormat="1" ht="16.5" customHeight="1" outlineLevel="2">
      <c r="A720" s="77">
        <f t="shared" si="29"/>
        <v>534</v>
      </c>
      <c r="B720" s="40"/>
      <c r="C720" s="24" t="s">
        <v>246</v>
      </c>
      <c r="D720" s="77" t="s">
        <v>470</v>
      </c>
      <c r="E720" s="71">
        <v>600</v>
      </c>
      <c r="F720" s="157"/>
    </row>
    <row r="721" spans="1:6" s="5" customFormat="1" ht="16.5" customHeight="1" outlineLevel="2">
      <c r="A721" s="77">
        <f t="shared" si="29"/>
        <v>535</v>
      </c>
      <c r="B721" s="40"/>
      <c r="C721" s="24" t="s">
        <v>247</v>
      </c>
      <c r="D721" s="77" t="s">
        <v>470</v>
      </c>
      <c r="E721" s="71">
        <v>650</v>
      </c>
      <c r="F721" s="157"/>
    </row>
    <row r="722" spans="1:6" s="5" customFormat="1" ht="16.5" customHeight="1" outlineLevel="2">
      <c r="A722" s="77">
        <f t="shared" si="29"/>
        <v>536</v>
      </c>
      <c r="B722" s="40"/>
      <c r="C722" s="24" t="s">
        <v>248</v>
      </c>
      <c r="D722" s="77" t="s">
        <v>470</v>
      </c>
      <c r="E722" s="71">
        <v>890</v>
      </c>
      <c r="F722" s="157"/>
    </row>
    <row r="723" spans="1:6" s="5" customFormat="1" ht="16.5" customHeight="1" outlineLevel="2">
      <c r="A723" s="77">
        <f t="shared" si="29"/>
        <v>537</v>
      </c>
      <c r="B723" s="40"/>
      <c r="C723" s="24" t="s">
        <v>249</v>
      </c>
      <c r="D723" s="77" t="s">
        <v>470</v>
      </c>
      <c r="E723" s="71">
        <v>610</v>
      </c>
      <c r="F723" s="157"/>
    </row>
    <row r="724" spans="1:6" s="5" customFormat="1" ht="16.5" customHeight="1" outlineLevel="2">
      <c r="A724" s="77">
        <f t="shared" si="29"/>
        <v>538</v>
      </c>
      <c r="B724" s="40"/>
      <c r="C724" s="24" t="s">
        <v>250</v>
      </c>
      <c r="D724" s="77" t="s">
        <v>470</v>
      </c>
      <c r="E724" s="71">
        <v>870</v>
      </c>
      <c r="F724" s="157"/>
    </row>
    <row r="725" spans="1:6" s="5" customFormat="1" ht="16.5" customHeight="1" outlineLevel="2">
      <c r="A725" s="77">
        <f t="shared" si="29"/>
        <v>539</v>
      </c>
      <c r="B725" s="40"/>
      <c r="C725" s="24" t="s">
        <v>662</v>
      </c>
      <c r="D725" s="77" t="s">
        <v>470</v>
      </c>
      <c r="E725" s="71">
        <v>500</v>
      </c>
      <c r="F725" s="157"/>
    </row>
    <row r="726" spans="1:6" s="5" customFormat="1" ht="16.5" customHeight="1" outlineLevel="2">
      <c r="A726" s="77">
        <f>A725+1</f>
        <v>540</v>
      </c>
      <c r="B726" s="40"/>
      <c r="C726" s="24" t="s">
        <v>251</v>
      </c>
      <c r="D726" s="77" t="s">
        <v>470</v>
      </c>
      <c r="E726" s="71">
        <v>600</v>
      </c>
      <c r="F726" s="157"/>
    </row>
    <row r="727" spans="1:6" s="5" customFormat="1" ht="16.5" customHeight="1" outlineLevel="2">
      <c r="A727" s="77">
        <f>A726+1</f>
        <v>541</v>
      </c>
      <c r="B727" s="40"/>
      <c r="C727" s="24" t="s">
        <v>857</v>
      </c>
      <c r="D727" s="77" t="s">
        <v>470</v>
      </c>
      <c r="E727" s="71">
        <v>2680</v>
      </c>
      <c r="F727" s="157"/>
    </row>
    <row r="728" spans="1:6" s="5" customFormat="1" ht="16.5" customHeight="1" outlineLevel="1">
      <c r="A728" s="77"/>
      <c r="B728" s="235" t="s">
        <v>820</v>
      </c>
      <c r="C728" s="236"/>
      <c r="D728" s="236"/>
      <c r="E728" s="237"/>
      <c r="F728" s="85"/>
    </row>
    <row r="729" spans="1:6" s="5" customFormat="1" ht="16.5" customHeight="1" outlineLevel="2">
      <c r="A729" s="77">
        <f>A727+1</f>
        <v>542</v>
      </c>
      <c r="B729" s="40"/>
      <c r="C729" s="24" t="s">
        <v>252</v>
      </c>
      <c r="D729" s="77" t="s">
        <v>470</v>
      </c>
      <c r="E729" s="62">
        <v>1280</v>
      </c>
      <c r="F729" s="85"/>
    </row>
    <row r="730" spans="1:6" s="5" customFormat="1" ht="16.5" customHeight="1" outlineLevel="2">
      <c r="A730" s="77">
        <f>A729+1</f>
        <v>543</v>
      </c>
      <c r="B730" s="40"/>
      <c r="C730" s="24" t="s">
        <v>253</v>
      </c>
      <c r="D730" s="77" t="s">
        <v>470</v>
      </c>
      <c r="E730" s="62">
        <v>1380</v>
      </c>
      <c r="F730" s="85"/>
    </row>
    <row r="731" spans="1:6" s="5" customFormat="1" ht="16.5" customHeight="1" outlineLevel="2">
      <c r="A731" s="77">
        <f>A730+1</f>
        <v>544</v>
      </c>
      <c r="B731" s="40"/>
      <c r="C731" s="24" t="s">
        <v>254</v>
      </c>
      <c r="D731" s="77" t="s">
        <v>470</v>
      </c>
      <c r="E731" s="62">
        <v>1280</v>
      </c>
      <c r="F731" s="85"/>
    </row>
    <row r="732" spans="1:6" s="5" customFormat="1" ht="16.5" customHeight="1" outlineLevel="2">
      <c r="A732" s="77">
        <f>A731+1</f>
        <v>545</v>
      </c>
      <c r="B732" s="40"/>
      <c r="C732" s="24" t="s">
        <v>255</v>
      </c>
      <c r="D732" s="77" t="s">
        <v>470</v>
      </c>
      <c r="E732" s="62">
        <v>1380</v>
      </c>
      <c r="F732" s="85"/>
    </row>
    <row r="733" spans="1:6" s="5" customFormat="1" ht="20.25" customHeight="1" outlineLevel="2">
      <c r="A733" s="77">
        <f>A732+1</f>
        <v>546</v>
      </c>
      <c r="B733" s="40"/>
      <c r="C733" s="24" t="s">
        <v>256</v>
      </c>
      <c r="D733" s="77" t="s">
        <v>470</v>
      </c>
      <c r="E733" s="62">
        <v>1380</v>
      </c>
      <c r="F733" s="85"/>
    </row>
    <row r="734" spans="1:6" s="5" customFormat="1" ht="33" customHeight="1" outlineLevel="2">
      <c r="A734" s="77">
        <f>A733+1</f>
        <v>547</v>
      </c>
      <c r="B734" s="40"/>
      <c r="C734" s="62" t="s">
        <v>257</v>
      </c>
      <c r="D734" s="77" t="s">
        <v>470</v>
      </c>
      <c r="E734" s="62">
        <v>1680</v>
      </c>
      <c r="F734" s="85"/>
    </row>
    <row r="735" spans="1:6" s="133" customFormat="1" ht="16.5" customHeight="1" outlineLevel="1">
      <c r="A735" s="131"/>
      <c r="B735" s="238" t="s">
        <v>821</v>
      </c>
      <c r="C735" s="239"/>
      <c r="D735" s="239"/>
      <c r="E735" s="240"/>
      <c r="F735" s="158"/>
    </row>
    <row r="736" spans="1:6" s="5" customFormat="1" ht="16.5" customHeight="1" outlineLevel="2">
      <c r="A736" s="77">
        <f>A734+1</f>
        <v>548</v>
      </c>
      <c r="B736" s="40"/>
      <c r="C736" s="24" t="s">
        <v>258</v>
      </c>
      <c r="D736" s="77" t="s">
        <v>470</v>
      </c>
      <c r="E736" s="71">
        <v>590</v>
      </c>
      <c r="F736" s="157"/>
    </row>
    <row r="737" spans="1:6" s="5" customFormat="1" ht="16.5" customHeight="1" outlineLevel="2">
      <c r="A737" s="77">
        <f>A736+1</f>
        <v>549</v>
      </c>
      <c r="B737" s="40"/>
      <c r="C737" s="24" t="s">
        <v>259</v>
      </c>
      <c r="D737" s="77" t="s">
        <v>470</v>
      </c>
      <c r="E737" s="71">
        <v>980</v>
      </c>
      <c r="F737" s="157"/>
    </row>
    <row r="738" spans="1:6" s="5" customFormat="1" ht="16.5" customHeight="1" outlineLevel="2">
      <c r="A738" s="77">
        <f aca="true" t="shared" si="30" ref="A738:A743">A737+1</f>
        <v>550</v>
      </c>
      <c r="B738" s="40"/>
      <c r="C738" s="24" t="s">
        <v>260</v>
      </c>
      <c r="D738" s="77" t="s">
        <v>470</v>
      </c>
      <c r="E738" s="71">
        <v>480</v>
      </c>
      <c r="F738" s="157"/>
    </row>
    <row r="739" spans="1:6" s="5" customFormat="1" ht="16.5" customHeight="1" outlineLevel="2">
      <c r="A739" s="77">
        <f t="shared" si="30"/>
        <v>551</v>
      </c>
      <c r="B739" s="40"/>
      <c r="C739" s="24" t="s">
        <v>261</v>
      </c>
      <c r="D739" s="77" t="s">
        <v>470</v>
      </c>
      <c r="E739" s="71">
        <v>790</v>
      </c>
      <c r="F739" s="157"/>
    </row>
    <row r="740" spans="1:6" s="5" customFormat="1" ht="16.5" customHeight="1" outlineLevel="2">
      <c r="A740" s="77">
        <f t="shared" si="30"/>
        <v>552</v>
      </c>
      <c r="B740" s="40"/>
      <c r="C740" s="24" t="s">
        <v>262</v>
      </c>
      <c r="D740" s="77" t="s">
        <v>470</v>
      </c>
      <c r="E740" s="71">
        <v>520</v>
      </c>
      <c r="F740" s="157"/>
    </row>
    <row r="741" spans="1:6" s="5" customFormat="1" ht="16.5" customHeight="1" outlineLevel="2">
      <c r="A741" s="77">
        <f t="shared" si="30"/>
        <v>553</v>
      </c>
      <c r="B741" s="40"/>
      <c r="C741" s="24" t="s">
        <v>263</v>
      </c>
      <c r="D741" s="77" t="s">
        <v>470</v>
      </c>
      <c r="E741" s="71">
        <v>860</v>
      </c>
      <c r="F741" s="157"/>
    </row>
    <row r="742" spans="1:6" s="5" customFormat="1" ht="16.5" customHeight="1" outlineLevel="2">
      <c r="A742" s="77">
        <f t="shared" si="30"/>
        <v>554</v>
      </c>
      <c r="B742" s="40"/>
      <c r="C742" s="24" t="s">
        <v>264</v>
      </c>
      <c r="D742" s="77" t="s">
        <v>470</v>
      </c>
      <c r="E742" s="71">
        <v>520</v>
      </c>
      <c r="F742" s="157"/>
    </row>
    <row r="743" spans="1:6" s="5" customFormat="1" ht="16.5" customHeight="1" outlineLevel="2">
      <c r="A743" s="77">
        <f t="shared" si="30"/>
        <v>555</v>
      </c>
      <c r="B743" s="40"/>
      <c r="C743" s="24" t="s">
        <v>265</v>
      </c>
      <c r="D743" s="77" t="s">
        <v>470</v>
      </c>
      <c r="E743" s="71">
        <v>860</v>
      </c>
      <c r="F743" s="157"/>
    </row>
    <row r="744" spans="1:6" s="6" customFormat="1" ht="16.5" customHeight="1">
      <c r="A744" s="37"/>
      <c r="B744" s="241" t="s">
        <v>822</v>
      </c>
      <c r="C744" s="242"/>
      <c r="D744" s="242"/>
      <c r="E744" s="243"/>
      <c r="F744" s="50"/>
    </row>
    <row r="745" spans="1:6" s="6" customFormat="1" ht="16.5" customHeight="1" outlineLevel="1">
      <c r="A745" s="37"/>
      <c r="B745" s="244" t="s">
        <v>823</v>
      </c>
      <c r="C745" s="245"/>
      <c r="D745" s="245"/>
      <c r="E745" s="246"/>
      <c r="F745" s="50"/>
    </row>
    <row r="746" spans="1:6" s="5" customFormat="1" ht="21" customHeight="1" outlineLevel="2">
      <c r="A746" s="77">
        <f>A743+1</f>
        <v>556</v>
      </c>
      <c r="B746" s="122"/>
      <c r="C746" s="159" t="s">
        <v>477</v>
      </c>
      <c r="D746" s="77" t="s">
        <v>470</v>
      </c>
      <c r="E746" s="62">
        <v>3350</v>
      </c>
      <c r="F746" s="85"/>
    </row>
    <row r="747" spans="1:6" s="12" customFormat="1" ht="36" customHeight="1" outlineLevel="2">
      <c r="A747" s="77">
        <f>A746+1</f>
        <v>557</v>
      </c>
      <c r="B747" s="160"/>
      <c r="C747" s="108" t="s">
        <v>478</v>
      </c>
      <c r="D747" s="77" t="s">
        <v>470</v>
      </c>
      <c r="E747" s="24">
        <v>4250</v>
      </c>
      <c r="F747" s="79"/>
    </row>
    <row r="748" spans="1:6" s="12" customFormat="1" ht="34.5" customHeight="1" outlineLevel="2">
      <c r="A748" s="77">
        <f>A747+1</f>
        <v>558</v>
      </c>
      <c r="B748" s="160"/>
      <c r="C748" s="108" t="s">
        <v>479</v>
      </c>
      <c r="D748" s="77" t="s">
        <v>470</v>
      </c>
      <c r="E748" s="24">
        <v>4600</v>
      </c>
      <c r="F748" s="79"/>
    </row>
    <row r="749" spans="1:6" s="12" customFormat="1" ht="16.5" customHeight="1" outlineLevel="1">
      <c r="A749" s="77"/>
      <c r="B749" s="233" t="s">
        <v>824</v>
      </c>
      <c r="C749" s="247"/>
      <c r="D749" s="247"/>
      <c r="E749" s="247"/>
      <c r="F749" s="79"/>
    </row>
    <row r="750" spans="1:6" s="5" customFormat="1" ht="16.5" customHeight="1" outlineLevel="2">
      <c r="A750" s="77">
        <f>A748+1</f>
        <v>559</v>
      </c>
      <c r="B750" s="122"/>
      <c r="C750" s="159" t="s">
        <v>480</v>
      </c>
      <c r="D750" s="77" t="s">
        <v>470</v>
      </c>
      <c r="E750" s="62">
        <v>3350</v>
      </c>
      <c r="F750" s="85"/>
    </row>
    <row r="751" spans="1:6" s="5" customFormat="1" ht="16.5" customHeight="1" outlineLevel="2">
      <c r="A751" s="77">
        <f>A750+1</f>
        <v>560</v>
      </c>
      <c r="B751" s="122"/>
      <c r="C751" s="159" t="s">
        <v>481</v>
      </c>
      <c r="D751" s="77" t="s">
        <v>470</v>
      </c>
      <c r="E751" s="62">
        <v>3350</v>
      </c>
      <c r="F751" s="85"/>
    </row>
    <row r="752" spans="1:6" s="5" customFormat="1" ht="16.5" customHeight="1" outlineLevel="2">
      <c r="A752" s="77">
        <f>A751+1</f>
        <v>561</v>
      </c>
      <c r="B752" s="122"/>
      <c r="C752" s="159" t="s">
        <v>482</v>
      </c>
      <c r="D752" s="77" t="s">
        <v>470</v>
      </c>
      <c r="E752" s="62">
        <v>3350</v>
      </c>
      <c r="F752" s="85"/>
    </row>
    <row r="753" spans="1:6" s="5" customFormat="1" ht="16.5" customHeight="1" outlineLevel="2">
      <c r="A753" s="77">
        <f>A752+1</f>
        <v>562</v>
      </c>
      <c r="B753" s="122"/>
      <c r="C753" s="159" t="s">
        <v>483</v>
      </c>
      <c r="D753" s="77" t="s">
        <v>470</v>
      </c>
      <c r="E753" s="62">
        <v>4250</v>
      </c>
      <c r="F753" s="85"/>
    </row>
    <row r="754" spans="1:6" s="5" customFormat="1" ht="33.75" customHeight="1" outlineLevel="2">
      <c r="A754" s="77">
        <f>A753+1</f>
        <v>563</v>
      </c>
      <c r="B754" s="122"/>
      <c r="C754" s="108" t="s">
        <v>484</v>
      </c>
      <c r="D754" s="77" t="s">
        <v>470</v>
      </c>
      <c r="E754" s="62">
        <v>4250</v>
      </c>
      <c r="F754" s="85"/>
    </row>
    <row r="755" spans="1:6" s="5" customFormat="1" ht="16.5" customHeight="1" outlineLevel="1">
      <c r="A755" s="77"/>
      <c r="B755" s="233" t="s">
        <v>825</v>
      </c>
      <c r="C755" s="247"/>
      <c r="D755" s="247"/>
      <c r="E755" s="247"/>
      <c r="F755" s="85"/>
    </row>
    <row r="756" spans="1:6" s="5" customFormat="1" ht="16.5" customHeight="1" outlineLevel="2">
      <c r="A756" s="77">
        <f>A754+1</f>
        <v>564</v>
      </c>
      <c r="B756" s="122"/>
      <c r="C756" s="159" t="s">
        <v>485</v>
      </c>
      <c r="D756" s="77" t="s">
        <v>470</v>
      </c>
      <c r="E756" s="62">
        <v>4250</v>
      </c>
      <c r="F756" s="85"/>
    </row>
    <row r="757" spans="1:6" s="5" customFormat="1" ht="16.5" customHeight="1" outlineLevel="2">
      <c r="A757" s="77">
        <f>A756+1</f>
        <v>565</v>
      </c>
      <c r="B757" s="122"/>
      <c r="C757" s="159" t="s">
        <v>486</v>
      </c>
      <c r="D757" s="77" t="s">
        <v>470</v>
      </c>
      <c r="E757" s="62">
        <v>3350</v>
      </c>
      <c r="F757" s="85"/>
    </row>
    <row r="758" spans="1:6" s="5" customFormat="1" ht="33.75" customHeight="1" outlineLevel="2">
      <c r="A758" s="77">
        <f>A757+1</f>
        <v>566</v>
      </c>
      <c r="B758" s="122"/>
      <c r="C758" s="108" t="s">
        <v>487</v>
      </c>
      <c r="D758" s="77" t="s">
        <v>470</v>
      </c>
      <c r="E758" s="62">
        <v>4250</v>
      </c>
      <c r="F758" s="85"/>
    </row>
    <row r="759" spans="1:6" s="5" customFormat="1" ht="33.75" customHeight="1" outlineLevel="2">
      <c r="A759" s="77">
        <f>A758+1</f>
        <v>567</v>
      </c>
      <c r="B759" s="122"/>
      <c r="C759" s="108" t="s">
        <v>488</v>
      </c>
      <c r="D759" s="77" t="s">
        <v>470</v>
      </c>
      <c r="E759" s="62">
        <v>4600</v>
      </c>
      <c r="F759" s="85"/>
    </row>
    <row r="760" spans="1:6" s="5" customFormat="1" ht="16.5" customHeight="1" outlineLevel="1">
      <c r="A760" s="77"/>
      <c r="B760" s="233" t="s">
        <v>826</v>
      </c>
      <c r="C760" s="247"/>
      <c r="D760" s="247"/>
      <c r="E760" s="247"/>
      <c r="F760" s="85"/>
    </row>
    <row r="761" spans="1:6" s="5" customFormat="1" ht="16.5" customHeight="1" outlineLevel="2">
      <c r="A761" s="77">
        <f>A759+1</f>
        <v>568</v>
      </c>
      <c r="B761" s="122"/>
      <c r="C761" s="159" t="s">
        <v>489</v>
      </c>
      <c r="D761" s="77" t="s">
        <v>470</v>
      </c>
      <c r="E761" s="62">
        <v>3350</v>
      </c>
      <c r="F761" s="85"/>
    </row>
    <row r="762" spans="1:6" s="12" customFormat="1" ht="33.75" customHeight="1" outlineLevel="2">
      <c r="A762" s="77">
        <f>A761+1</f>
        <v>569</v>
      </c>
      <c r="B762" s="160"/>
      <c r="C762" s="108" t="s">
        <v>490</v>
      </c>
      <c r="D762" s="77" t="s">
        <v>470</v>
      </c>
      <c r="E762" s="24">
        <v>4250</v>
      </c>
      <c r="F762" s="79"/>
    </row>
    <row r="763" spans="1:6" s="12" customFormat="1" ht="33.75" customHeight="1" outlineLevel="2">
      <c r="A763" s="77">
        <f>A762+1</f>
        <v>570</v>
      </c>
      <c r="B763" s="160"/>
      <c r="C763" s="108" t="s">
        <v>491</v>
      </c>
      <c r="D763" s="77" t="s">
        <v>470</v>
      </c>
      <c r="E763" s="24">
        <v>4600</v>
      </c>
      <c r="F763" s="79"/>
    </row>
    <row r="764" spans="1:6" s="12" customFormat="1" ht="16.5" customHeight="1" outlineLevel="1">
      <c r="A764" s="77"/>
      <c r="B764" s="233" t="s">
        <v>827</v>
      </c>
      <c r="C764" s="233"/>
      <c r="D764" s="233"/>
      <c r="E764" s="233"/>
      <c r="F764" s="233"/>
    </row>
    <row r="765" spans="1:6" s="5" customFormat="1" ht="33.75" customHeight="1" outlineLevel="2">
      <c r="A765" s="77">
        <f>A763+1</f>
        <v>571</v>
      </c>
      <c r="B765" s="122"/>
      <c r="C765" s="108" t="s">
        <v>725</v>
      </c>
      <c r="D765" s="77" t="s">
        <v>470</v>
      </c>
      <c r="E765" s="62">
        <v>2900</v>
      </c>
      <c r="F765" s="85"/>
    </row>
    <row r="766" spans="1:6" s="5" customFormat="1" ht="33.75" customHeight="1" outlineLevel="2">
      <c r="A766" s="77">
        <f>A765+1</f>
        <v>572</v>
      </c>
      <c r="B766" s="40"/>
      <c r="C766" s="108" t="s">
        <v>492</v>
      </c>
      <c r="D766" s="77" t="s">
        <v>470</v>
      </c>
      <c r="E766" s="62">
        <v>3350</v>
      </c>
      <c r="F766" s="85"/>
    </row>
    <row r="767" spans="1:6" s="5" customFormat="1" ht="51" customHeight="1" outlineLevel="2">
      <c r="A767" s="77">
        <f>A766+1</f>
        <v>573</v>
      </c>
      <c r="B767" s="40"/>
      <c r="C767" s="108" t="s">
        <v>493</v>
      </c>
      <c r="D767" s="77" t="s">
        <v>470</v>
      </c>
      <c r="E767" s="62">
        <v>4250</v>
      </c>
      <c r="F767" s="85"/>
    </row>
    <row r="768" spans="1:6" s="5" customFormat="1" ht="51" customHeight="1" outlineLevel="2">
      <c r="A768" s="77">
        <f>A767+1</f>
        <v>574</v>
      </c>
      <c r="B768" s="40"/>
      <c r="C768" s="108" t="s">
        <v>494</v>
      </c>
      <c r="D768" s="77" t="s">
        <v>470</v>
      </c>
      <c r="E768" s="62">
        <v>6000</v>
      </c>
      <c r="F768" s="85"/>
    </row>
    <row r="769" spans="1:6" s="5" customFormat="1" ht="51" customHeight="1" outlineLevel="2">
      <c r="A769" s="77">
        <f>A768+1</f>
        <v>575</v>
      </c>
      <c r="B769" s="40"/>
      <c r="C769" s="108" t="s">
        <v>495</v>
      </c>
      <c r="D769" s="77" t="s">
        <v>470</v>
      </c>
      <c r="E769" s="62">
        <v>4600</v>
      </c>
      <c r="F769" s="85"/>
    </row>
    <row r="770" spans="1:6" s="5" customFormat="1" ht="51" customHeight="1" outlineLevel="2">
      <c r="A770" s="77">
        <f>A769+1</f>
        <v>576</v>
      </c>
      <c r="B770" s="40"/>
      <c r="C770" s="109" t="s">
        <v>496</v>
      </c>
      <c r="D770" s="77" t="s">
        <v>470</v>
      </c>
      <c r="E770" s="62">
        <v>6000</v>
      </c>
      <c r="F770" s="85"/>
    </row>
    <row r="771" spans="1:6" s="5" customFormat="1" ht="16.5" customHeight="1" outlineLevel="1">
      <c r="A771" s="77"/>
      <c r="B771" s="233" t="s">
        <v>828</v>
      </c>
      <c r="C771" s="233"/>
      <c r="D771" s="233"/>
      <c r="E771" s="233"/>
      <c r="F771" s="85"/>
    </row>
    <row r="772" spans="1:6" s="5" customFormat="1" ht="51" customHeight="1" outlineLevel="2">
      <c r="A772" s="77">
        <f>A770+1</f>
        <v>577</v>
      </c>
      <c r="B772" s="40"/>
      <c r="C772" s="108" t="s">
        <v>497</v>
      </c>
      <c r="D772" s="77" t="s">
        <v>470</v>
      </c>
      <c r="E772" s="62">
        <v>4250</v>
      </c>
      <c r="F772" s="85"/>
    </row>
    <row r="773" spans="1:6" s="5" customFormat="1" ht="51" customHeight="1" outlineLevel="2">
      <c r="A773" s="77">
        <f>A772+1</f>
        <v>578</v>
      </c>
      <c r="B773" s="40"/>
      <c r="C773" s="108" t="s">
        <v>498</v>
      </c>
      <c r="D773" s="77" t="s">
        <v>470</v>
      </c>
      <c r="E773" s="62">
        <v>4250</v>
      </c>
      <c r="F773" s="85"/>
    </row>
    <row r="774" spans="1:6" s="5" customFormat="1" ht="16.5" customHeight="1" outlineLevel="1">
      <c r="A774" s="77"/>
      <c r="B774" s="233" t="s">
        <v>829</v>
      </c>
      <c r="C774" s="233"/>
      <c r="D774" s="233"/>
      <c r="E774" s="233"/>
      <c r="F774" s="85"/>
    </row>
    <row r="775" spans="1:6" s="5" customFormat="1" ht="16.5" customHeight="1" outlineLevel="2">
      <c r="A775" s="77">
        <f>A773+1</f>
        <v>579</v>
      </c>
      <c r="B775" s="40"/>
      <c r="C775" s="159" t="s">
        <v>499</v>
      </c>
      <c r="D775" s="77" t="s">
        <v>470</v>
      </c>
      <c r="E775" s="62">
        <v>3350</v>
      </c>
      <c r="F775" s="85"/>
    </row>
    <row r="776" spans="1:6" s="5" customFormat="1" ht="16.5" customHeight="1" outlineLevel="2">
      <c r="A776" s="77">
        <f>A775+1</f>
        <v>580</v>
      </c>
      <c r="B776" s="40"/>
      <c r="C776" s="159" t="s">
        <v>500</v>
      </c>
      <c r="D776" s="77" t="s">
        <v>470</v>
      </c>
      <c r="E776" s="62">
        <v>3350</v>
      </c>
      <c r="F776" s="85"/>
    </row>
    <row r="777" spans="1:6" s="5" customFormat="1" ht="16.5" customHeight="1" outlineLevel="2">
      <c r="A777" s="77">
        <f>A776+1</f>
        <v>581</v>
      </c>
      <c r="B777" s="40"/>
      <c r="C777" s="159" t="s">
        <v>579</v>
      </c>
      <c r="D777" s="77" t="s">
        <v>470</v>
      </c>
      <c r="E777" s="62">
        <v>3350</v>
      </c>
      <c r="F777" s="85"/>
    </row>
    <row r="778" spans="1:6" s="5" customFormat="1" ht="16.5" customHeight="1" outlineLevel="2">
      <c r="A778" s="77">
        <f aca="true" t="shared" si="31" ref="A778:A789">A777+1</f>
        <v>582</v>
      </c>
      <c r="B778" s="40"/>
      <c r="C778" s="159" t="s">
        <v>501</v>
      </c>
      <c r="D778" s="77" t="s">
        <v>470</v>
      </c>
      <c r="E778" s="62">
        <v>3350</v>
      </c>
      <c r="F778" s="85"/>
    </row>
    <row r="779" spans="1:6" s="5" customFormat="1" ht="33.75" customHeight="1" outlineLevel="2">
      <c r="A779" s="77">
        <f t="shared" si="31"/>
        <v>583</v>
      </c>
      <c r="B779" s="40"/>
      <c r="C779" s="108" t="s">
        <v>502</v>
      </c>
      <c r="D779" s="77" t="s">
        <v>470</v>
      </c>
      <c r="E779" s="62">
        <v>4600</v>
      </c>
      <c r="F779" s="85"/>
    </row>
    <row r="780" spans="1:6" s="5" customFormat="1" ht="16.5" customHeight="1" outlineLevel="2">
      <c r="A780" s="77">
        <f t="shared" si="31"/>
        <v>584</v>
      </c>
      <c r="B780" s="40"/>
      <c r="C780" s="159" t="s">
        <v>503</v>
      </c>
      <c r="D780" s="77" t="s">
        <v>470</v>
      </c>
      <c r="E780" s="62">
        <v>3750</v>
      </c>
      <c r="F780" s="85"/>
    </row>
    <row r="781" spans="1:6" s="5" customFormat="1" ht="16.5" customHeight="1" outlineLevel="2">
      <c r="A781" s="77">
        <f t="shared" si="31"/>
        <v>585</v>
      </c>
      <c r="B781" s="40"/>
      <c r="C781" s="159" t="s">
        <v>504</v>
      </c>
      <c r="D781" s="77" t="s">
        <v>470</v>
      </c>
      <c r="E781" s="62">
        <v>3750</v>
      </c>
      <c r="F781" s="85"/>
    </row>
    <row r="782" spans="1:6" s="5" customFormat="1" ht="16.5" customHeight="1" outlineLevel="2">
      <c r="A782" s="77">
        <f t="shared" si="31"/>
        <v>586</v>
      </c>
      <c r="B782" s="40"/>
      <c r="C782" s="159" t="s">
        <v>505</v>
      </c>
      <c r="D782" s="77" t="s">
        <v>470</v>
      </c>
      <c r="E782" s="62">
        <v>3750</v>
      </c>
      <c r="F782" s="85"/>
    </row>
    <row r="783" spans="1:6" s="5" customFormat="1" ht="16.5" customHeight="1" outlineLevel="2">
      <c r="A783" s="77">
        <f t="shared" si="31"/>
        <v>587</v>
      </c>
      <c r="B783" s="40"/>
      <c r="C783" s="159" t="s">
        <v>506</v>
      </c>
      <c r="D783" s="77" t="s">
        <v>470</v>
      </c>
      <c r="E783" s="62">
        <v>3350</v>
      </c>
      <c r="F783" s="85"/>
    </row>
    <row r="784" spans="1:6" s="5" customFormat="1" ht="16.5" customHeight="1" outlineLevel="2">
      <c r="A784" s="77">
        <f t="shared" si="31"/>
        <v>588</v>
      </c>
      <c r="B784" s="40"/>
      <c r="C784" s="159" t="s">
        <v>507</v>
      </c>
      <c r="D784" s="77" t="s">
        <v>470</v>
      </c>
      <c r="E784" s="62">
        <v>3350</v>
      </c>
      <c r="F784" s="85"/>
    </row>
    <row r="785" spans="1:6" s="5" customFormat="1" ht="16.5" customHeight="1" outlineLevel="2">
      <c r="A785" s="77">
        <f t="shared" si="31"/>
        <v>589</v>
      </c>
      <c r="B785" s="40"/>
      <c r="C785" s="159" t="s">
        <v>508</v>
      </c>
      <c r="D785" s="77" t="s">
        <v>470</v>
      </c>
      <c r="E785" s="62">
        <v>3350</v>
      </c>
      <c r="F785" s="85"/>
    </row>
    <row r="786" spans="1:6" s="5" customFormat="1" ht="16.5" customHeight="1" outlineLevel="2">
      <c r="A786" s="77">
        <f t="shared" si="31"/>
        <v>590</v>
      </c>
      <c r="B786" s="40"/>
      <c r="C786" s="159" t="s">
        <v>509</v>
      </c>
      <c r="D786" s="77" t="s">
        <v>470</v>
      </c>
      <c r="E786" s="62">
        <v>3750</v>
      </c>
      <c r="F786" s="85"/>
    </row>
    <row r="787" spans="1:6" s="5" customFormat="1" ht="16.5" customHeight="1" outlineLevel="2">
      <c r="A787" s="77">
        <f t="shared" si="31"/>
        <v>591</v>
      </c>
      <c r="B787" s="40"/>
      <c r="C787" s="159" t="s">
        <v>510</v>
      </c>
      <c r="D787" s="77" t="s">
        <v>470</v>
      </c>
      <c r="E787" s="62">
        <v>3350</v>
      </c>
      <c r="F787" s="85"/>
    </row>
    <row r="788" spans="1:6" s="5" customFormat="1" ht="16.5" customHeight="1" outlineLevel="2">
      <c r="A788" s="77">
        <f t="shared" si="31"/>
        <v>592</v>
      </c>
      <c r="B788" s="40"/>
      <c r="C788" s="159" t="s">
        <v>511</v>
      </c>
      <c r="D788" s="77" t="s">
        <v>470</v>
      </c>
      <c r="E788" s="62">
        <v>3350</v>
      </c>
      <c r="F788" s="85"/>
    </row>
    <row r="789" spans="1:6" s="5" customFormat="1" ht="16.5" customHeight="1" outlineLevel="2">
      <c r="A789" s="77">
        <f t="shared" si="31"/>
        <v>593</v>
      </c>
      <c r="B789" s="40"/>
      <c r="C789" s="159" t="s">
        <v>512</v>
      </c>
      <c r="D789" s="77" t="s">
        <v>470</v>
      </c>
      <c r="E789" s="62">
        <v>3750</v>
      </c>
      <c r="F789" s="85"/>
    </row>
    <row r="790" spans="1:6" s="5" customFormat="1" ht="16.5" customHeight="1" outlineLevel="1">
      <c r="A790" s="77"/>
      <c r="B790" s="233" t="s">
        <v>830</v>
      </c>
      <c r="C790" s="233"/>
      <c r="D790" s="233"/>
      <c r="E790" s="233"/>
      <c r="F790" s="85"/>
    </row>
    <row r="791" spans="1:6" s="5" customFormat="1" ht="33.75" customHeight="1" outlineLevel="2">
      <c r="A791" s="77">
        <f>A789+1</f>
        <v>594</v>
      </c>
      <c r="B791" s="40"/>
      <c r="C791" s="109" t="s">
        <v>266</v>
      </c>
      <c r="D791" s="77" t="s">
        <v>470</v>
      </c>
      <c r="E791" s="62">
        <v>2800</v>
      </c>
      <c r="F791" s="85"/>
    </row>
    <row r="792" spans="1:6" s="12" customFormat="1" ht="33.75" customHeight="1" outlineLevel="2">
      <c r="A792" s="77">
        <f>A791+1</f>
        <v>595</v>
      </c>
      <c r="B792" s="41"/>
      <c r="C792" s="109" t="s">
        <v>267</v>
      </c>
      <c r="D792" s="77" t="s">
        <v>470</v>
      </c>
      <c r="E792" s="24">
        <v>5300</v>
      </c>
      <c r="F792" s="79"/>
    </row>
    <row r="793" spans="1:6" s="5" customFormat="1" ht="16.5" customHeight="1" outlineLevel="2">
      <c r="A793" s="77">
        <f>A792+1</f>
        <v>596</v>
      </c>
      <c r="B793" s="40"/>
      <c r="C793" s="161" t="s">
        <v>268</v>
      </c>
      <c r="D793" s="77" t="s">
        <v>470</v>
      </c>
      <c r="E793" s="62">
        <v>420</v>
      </c>
      <c r="F793" s="85"/>
    </row>
    <row r="794" spans="1:6" s="5" customFormat="1" ht="16.5" customHeight="1" outlineLevel="2">
      <c r="A794" s="77">
        <f>A793+1</f>
        <v>597</v>
      </c>
      <c r="B794" s="40"/>
      <c r="C794" s="161" t="s">
        <v>269</v>
      </c>
      <c r="D794" s="77" t="s">
        <v>470</v>
      </c>
      <c r="E794" s="62">
        <v>620</v>
      </c>
      <c r="F794" s="85"/>
    </row>
    <row r="795" spans="1:6" s="5" customFormat="1" ht="16.5" customHeight="1" outlineLevel="2">
      <c r="A795" s="77">
        <f>A794+1</f>
        <v>598</v>
      </c>
      <c r="B795" s="40"/>
      <c r="C795" s="161" t="s">
        <v>294</v>
      </c>
      <c r="D795" s="77" t="s">
        <v>470</v>
      </c>
      <c r="E795" s="62">
        <v>350</v>
      </c>
      <c r="F795" s="85"/>
    </row>
    <row r="796" spans="1:6" s="6" customFormat="1" ht="19.5" customHeight="1">
      <c r="A796" s="77"/>
      <c r="B796" s="250" t="s">
        <v>831</v>
      </c>
      <c r="C796" s="250"/>
      <c r="D796" s="250"/>
      <c r="E796" s="250"/>
      <c r="F796" s="50"/>
    </row>
    <row r="797" spans="1:6" s="5" customFormat="1" ht="16.5" customHeight="1" outlineLevel="1">
      <c r="A797" s="77">
        <f>A795+1</f>
        <v>599</v>
      </c>
      <c r="B797" s="122"/>
      <c r="C797" s="62" t="s">
        <v>270</v>
      </c>
      <c r="D797" s="77" t="s">
        <v>470</v>
      </c>
      <c r="E797" s="62">
        <v>1300</v>
      </c>
      <c r="F797" s="85"/>
    </row>
    <row r="798" spans="1:6" s="5" customFormat="1" ht="33.75" customHeight="1" outlineLevel="1">
      <c r="A798" s="77">
        <f aca="true" t="shared" si="32" ref="A798:A803">A797+1</f>
        <v>600</v>
      </c>
      <c r="B798" s="122"/>
      <c r="C798" s="62" t="s">
        <v>271</v>
      </c>
      <c r="D798" s="77" t="s">
        <v>470</v>
      </c>
      <c r="E798" s="62">
        <v>1400</v>
      </c>
      <c r="F798" s="85"/>
    </row>
    <row r="799" spans="1:6" s="5" customFormat="1" ht="15.75" outlineLevel="1">
      <c r="A799" s="77">
        <f t="shared" si="32"/>
        <v>601</v>
      </c>
      <c r="B799" s="122"/>
      <c r="C799" s="62" t="s">
        <v>835</v>
      </c>
      <c r="D799" s="77" t="s">
        <v>470</v>
      </c>
      <c r="E799" s="62">
        <v>1300</v>
      </c>
      <c r="F799" s="85"/>
    </row>
    <row r="800" spans="1:6" s="5" customFormat="1" ht="15.75" outlineLevel="1">
      <c r="A800" s="77">
        <f t="shared" si="32"/>
        <v>602</v>
      </c>
      <c r="B800" s="122"/>
      <c r="C800" s="62" t="s">
        <v>838</v>
      </c>
      <c r="D800" s="77" t="s">
        <v>470</v>
      </c>
      <c r="E800" s="62">
        <v>1300</v>
      </c>
      <c r="F800" s="85"/>
    </row>
    <row r="801" spans="1:6" s="5" customFormat="1" ht="15.75" outlineLevel="1">
      <c r="A801" s="77">
        <f t="shared" si="32"/>
        <v>603</v>
      </c>
      <c r="B801" s="122"/>
      <c r="C801" s="62" t="s">
        <v>836</v>
      </c>
      <c r="D801" s="77" t="s">
        <v>470</v>
      </c>
      <c r="E801" s="62">
        <v>1300</v>
      </c>
      <c r="F801" s="85"/>
    </row>
    <row r="802" spans="1:6" s="5" customFormat="1" ht="15.75" outlineLevel="1">
      <c r="A802" s="77">
        <f t="shared" si="32"/>
        <v>604</v>
      </c>
      <c r="B802" s="122"/>
      <c r="C802" s="62" t="s">
        <v>837</v>
      </c>
      <c r="D802" s="77" t="s">
        <v>470</v>
      </c>
      <c r="E802" s="62">
        <v>1500</v>
      </c>
      <c r="F802" s="85"/>
    </row>
    <row r="803" spans="1:6" s="5" customFormat="1" ht="15.75" outlineLevel="1">
      <c r="A803" s="77">
        <f t="shared" si="32"/>
        <v>605</v>
      </c>
      <c r="B803" s="122"/>
      <c r="C803" s="62" t="s">
        <v>633</v>
      </c>
      <c r="D803" s="77" t="s">
        <v>470</v>
      </c>
      <c r="E803" s="62">
        <v>1300</v>
      </c>
      <c r="F803" s="85"/>
    </row>
    <row r="804" spans="1:6" s="5" customFormat="1" ht="16.5" customHeight="1" outlineLevel="1">
      <c r="A804" s="77">
        <f aca="true" t="shared" si="33" ref="A804:A856">A803+1</f>
        <v>606</v>
      </c>
      <c r="B804" s="122"/>
      <c r="C804" s="62" t="s">
        <v>310</v>
      </c>
      <c r="D804" s="77" t="s">
        <v>470</v>
      </c>
      <c r="E804" s="62">
        <v>1300</v>
      </c>
      <c r="F804" s="85"/>
    </row>
    <row r="805" spans="1:6" s="5" customFormat="1" ht="33.75" customHeight="1" outlineLevel="1">
      <c r="A805" s="77">
        <f t="shared" si="33"/>
        <v>607</v>
      </c>
      <c r="B805" s="122"/>
      <c r="C805" s="62" t="s">
        <v>272</v>
      </c>
      <c r="D805" s="77" t="s">
        <v>470</v>
      </c>
      <c r="E805" s="62">
        <v>1300</v>
      </c>
      <c r="F805" s="85"/>
    </row>
    <row r="806" spans="1:6" s="5" customFormat="1" ht="28.5" outlineLevel="1">
      <c r="A806" s="77">
        <f t="shared" si="33"/>
        <v>608</v>
      </c>
      <c r="B806" s="122"/>
      <c r="C806" s="62" t="s">
        <v>513</v>
      </c>
      <c r="D806" s="77" t="s">
        <v>470</v>
      </c>
      <c r="E806" s="62">
        <v>1300</v>
      </c>
      <c r="F806" s="85"/>
    </row>
    <row r="807" spans="1:6" s="5" customFormat="1" ht="16.5" customHeight="1" outlineLevel="1">
      <c r="A807" s="77">
        <f t="shared" si="33"/>
        <v>609</v>
      </c>
      <c r="B807" s="122"/>
      <c r="C807" s="62" t="s">
        <v>514</v>
      </c>
      <c r="D807" s="77" t="s">
        <v>470</v>
      </c>
      <c r="E807" s="62">
        <v>3900</v>
      </c>
      <c r="F807" s="85"/>
    </row>
    <row r="808" spans="1:6" s="5" customFormat="1" ht="33.75" customHeight="1" outlineLevel="1">
      <c r="A808" s="77">
        <f t="shared" si="33"/>
        <v>610</v>
      </c>
      <c r="B808" s="122"/>
      <c r="C808" s="62" t="s">
        <v>273</v>
      </c>
      <c r="D808" s="77" t="s">
        <v>470</v>
      </c>
      <c r="E808" s="62">
        <v>1300</v>
      </c>
      <c r="F808" s="85"/>
    </row>
    <row r="809" spans="1:6" s="5" customFormat="1" ht="33.75" customHeight="1" outlineLevel="1">
      <c r="A809" s="77">
        <f>A808+1</f>
        <v>611</v>
      </c>
      <c r="B809" s="122"/>
      <c r="C809" s="62" t="s">
        <v>515</v>
      </c>
      <c r="D809" s="77" t="s">
        <v>470</v>
      </c>
      <c r="E809" s="62">
        <v>1300</v>
      </c>
      <c r="F809" s="85"/>
    </row>
    <row r="810" spans="1:6" s="5" customFormat="1" ht="33.75" customHeight="1" outlineLevel="1">
      <c r="A810" s="77">
        <f t="shared" si="33"/>
        <v>612</v>
      </c>
      <c r="B810" s="122"/>
      <c r="C810" s="62" t="s">
        <v>516</v>
      </c>
      <c r="D810" s="77" t="s">
        <v>470</v>
      </c>
      <c r="E810" s="62">
        <v>3900</v>
      </c>
      <c r="F810" s="85"/>
    </row>
    <row r="811" spans="1:6" s="5" customFormat="1" ht="33.75" customHeight="1" outlineLevel="1">
      <c r="A811" s="77">
        <f t="shared" si="33"/>
        <v>613</v>
      </c>
      <c r="B811" s="122"/>
      <c r="C811" s="62" t="s">
        <v>274</v>
      </c>
      <c r="D811" s="77" t="s">
        <v>470</v>
      </c>
      <c r="E811" s="62">
        <v>1300</v>
      </c>
      <c r="F811" s="85"/>
    </row>
    <row r="812" spans="1:6" s="5" customFormat="1" ht="33.75" customHeight="1" outlineLevel="1">
      <c r="A812" s="77">
        <f t="shared" si="33"/>
        <v>614</v>
      </c>
      <c r="B812" s="122"/>
      <c r="C812" s="62" t="s">
        <v>517</v>
      </c>
      <c r="D812" s="77" t="s">
        <v>470</v>
      </c>
      <c r="E812" s="62">
        <v>1300</v>
      </c>
      <c r="F812" s="85"/>
    </row>
    <row r="813" spans="1:6" s="5" customFormat="1" ht="33.75" customHeight="1" outlineLevel="1">
      <c r="A813" s="77">
        <f t="shared" si="33"/>
        <v>615</v>
      </c>
      <c r="B813" s="122"/>
      <c r="C813" s="62" t="s">
        <v>518</v>
      </c>
      <c r="D813" s="77" t="s">
        <v>470</v>
      </c>
      <c r="E813" s="62">
        <v>3900</v>
      </c>
      <c r="F813" s="85"/>
    </row>
    <row r="814" spans="1:6" s="5" customFormat="1" ht="51" customHeight="1" outlineLevel="1">
      <c r="A814" s="77">
        <f t="shared" si="33"/>
        <v>616</v>
      </c>
      <c r="B814" s="122"/>
      <c r="C814" s="62" t="s">
        <v>275</v>
      </c>
      <c r="D814" s="77" t="s">
        <v>470</v>
      </c>
      <c r="E814" s="62">
        <v>1500</v>
      </c>
      <c r="F814" s="85"/>
    </row>
    <row r="815" spans="1:6" s="5" customFormat="1" ht="33.75" customHeight="1" outlineLevel="1">
      <c r="A815" s="77">
        <f t="shared" si="33"/>
        <v>617</v>
      </c>
      <c r="B815" s="122"/>
      <c r="C815" s="62" t="s">
        <v>519</v>
      </c>
      <c r="D815" s="77" t="s">
        <v>470</v>
      </c>
      <c r="E815" s="62">
        <v>1600</v>
      </c>
      <c r="F815" s="85"/>
    </row>
    <row r="816" spans="1:6" s="5" customFormat="1" ht="33.75" customHeight="1" outlineLevel="1">
      <c r="A816" s="77">
        <f t="shared" si="33"/>
        <v>618</v>
      </c>
      <c r="B816" s="122"/>
      <c r="C816" s="62" t="s">
        <v>520</v>
      </c>
      <c r="D816" s="77" t="s">
        <v>470</v>
      </c>
      <c r="E816" s="62">
        <v>4000</v>
      </c>
      <c r="F816" s="85"/>
    </row>
    <row r="817" spans="1:6" s="5" customFormat="1" ht="33.75" customHeight="1" outlineLevel="1">
      <c r="A817" s="77">
        <f t="shared" si="33"/>
        <v>619</v>
      </c>
      <c r="B817" s="122"/>
      <c r="C817" s="62" t="s">
        <v>546</v>
      </c>
      <c r="D817" s="77" t="s">
        <v>470</v>
      </c>
      <c r="E817" s="62">
        <v>2700</v>
      </c>
      <c r="F817" s="85"/>
    </row>
    <row r="818" spans="1:6" s="5" customFormat="1" ht="27.75" customHeight="1" outlineLevel="1">
      <c r="A818" s="77">
        <f t="shared" si="33"/>
        <v>620</v>
      </c>
      <c r="B818" s="122"/>
      <c r="C818" s="62" t="s">
        <v>7</v>
      </c>
      <c r="D818" s="77" t="s">
        <v>470</v>
      </c>
      <c r="E818" s="62">
        <v>1500</v>
      </c>
      <c r="F818" s="85"/>
    </row>
    <row r="819" spans="1:6" s="5" customFormat="1" ht="28.5" outlineLevel="1">
      <c r="A819" s="77">
        <f t="shared" si="33"/>
        <v>621</v>
      </c>
      <c r="B819" s="122"/>
      <c r="C819" s="62" t="s">
        <v>720</v>
      </c>
      <c r="D819" s="77" t="s">
        <v>470</v>
      </c>
      <c r="E819" s="62">
        <v>1500</v>
      </c>
      <c r="F819" s="85"/>
    </row>
    <row r="820" spans="1:6" s="5" customFormat="1" ht="15.75" outlineLevel="1">
      <c r="A820" s="77">
        <f>A819+1</f>
        <v>622</v>
      </c>
      <c r="B820" s="122"/>
      <c r="C820" s="62" t="s">
        <v>383</v>
      </c>
      <c r="D820" s="77" t="s">
        <v>470</v>
      </c>
      <c r="E820" s="62">
        <v>2400</v>
      </c>
      <c r="F820" s="85"/>
    </row>
    <row r="821" spans="1:6" s="5" customFormat="1" ht="16.5" customHeight="1" outlineLevel="1">
      <c r="A821" s="77">
        <f t="shared" si="33"/>
        <v>623</v>
      </c>
      <c r="B821" s="122"/>
      <c r="C821" s="62" t="s">
        <v>521</v>
      </c>
      <c r="D821" s="77" t="s">
        <v>470</v>
      </c>
      <c r="E821" s="62">
        <v>1300</v>
      </c>
      <c r="F821" s="85"/>
    </row>
    <row r="822" spans="1:6" s="5" customFormat="1" ht="28.5" outlineLevel="1">
      <c r="A822" s="77">
        <f t="shared" si="33"/>
        <v>624</v>
      </c>
      <c r="B822" s="122"/>
      <c r="C822" s="62" t="s">
        <v>385</v>
      </c>
      <c r="D822" s="77" t="s">
        <v>470</v>
      </c>
      <c r="E822" s="62">
        <v>1300</v>
      </c>
      <c r="F822" s="85"/>
    </row>
    <row r="823" spans="1:6" s="5" customFormat="1" ht="33.75" customHeight="1" outlineLevel="1">
      <c r="A823" s="77">
        <f t="shared" si="33"/>
        <v>625</v>
      </c>
      <c r="B823" s="122"/>
      <c r="C823" s="62" t="s">
        <v>276</v>
      </c>
      <c r="D823" s="77" t="s">
        <v>470</v>
      </c>
      <c r="E823" s="62">
        <v>1300</v>
      </c>
      <c r="F823" s="85"/>
    </row>
    <row r="824" spans="1:6" s="5" customFormat="1" ht="33.75" customHeight="1" outlineLevel="1">
      <c r="A824" s="77">
        <f t="shared" si="33"/>
        <v>626</v>
      </c>
      <c r="B824" s="122"/>
      <c r="C824" s="62" t="s">
        <v>281</v>
      </c>
      <c r="D824" s="77" t="s">
        <v>470</v>
      </c>
      <c r="E824" s="62">
        <v>3900</v>
      </c>
      <c r="F824" s="85"/>
    </row>
    <row r="825" spans="1:6" s="5" customFormat="1" ht="33.75" customHeight="1" outlineLevel="1">
      <c r="A825" s="77">
        <f t="shared" si="33"/>
        <v>627</v>
      </c>
      <c r="B825" s="122"/>
      <c r="C825" s="62" t="s">
        <v>277</v>
      </c>
      <c r="D825" s="77" t="s">
        <v>470</v>
      </c>
      <c r="E825" s="62">
        <v>1300</v>
      </c>
      <c r="F825" s="85"/>
    </row>
    <row r="826" spans="1:6" s="5" customFormat="1" ht="33.75" customHeight="1" outlineLevel="1">
      <c r="A826" s="77">
        <f t="shared" si="33"/>
        <v>628</v>
      </c>
      <c r="B826" s="122"/>
      <c r="C826" s="62" t="s">
        <v>386</v>
      </c>
      <c r="D826" s="77" t="s">
        <v>470</v>
      </c>
      <c r="E826" s="62">
        <v>3900</v>
      </c>
      <c r="F826" s="85"/>
    </row>
    <row r="827" spans="1:6" s="5" customFormat="1" ht="33.75" customHeight="1" outlineLevel="1">
      <c r="A827" s="77">
        <f t="shared" si="33"/>
        <v>629</v>
      </c>
      <c r="B827" s="122"/>
      <c r="C827" s="62" t="s">
        <v>278</v>
      </c>
      <c r="D827" s="77" t="s">
        <v>470</v>
      </c>
      <c r="E827" s="62">
        <v>1300</v>
      </c>
      <c r="F827" s="85"/>
    </row>
    <row r="828" spans="1:6" s="5" customFormat="1" ht="33.75" customHeight="1" outlineLevel="1">
      <c r="A828" s="77">
        <f t="shared" si="33"/>
        <v>630</v>
      </c>
      <c r="B828" s="122"/>
      <c r="C828" s="62" t="s">
        <v>282</v>
      </c>
      <c r="D828" s="77" t="s">
        <v>470</v>
      </c>
      <c r="E828" s="62">
        <v>3900</v>
      </c>
      <c r="F828" s="85"/>
    </row>
    <row r="829" spans="1:6" s="5" customFormat="1" ht="26.25" customHeight="1" outlineLevel="1">
      <c r="A829" s="77">
        <f t="shared" si="33"/>
        <v>631</v>
      </c>
      <c r="B829" s="122"/>
      <c r="C829" s="62" t="s">
        <v>382</v>
      </c>
      <c r="D829" s="77" t="s">
        <v>470</v>
      </c>
      <c r="E829" s="62">
        <v>1200</v>
      </c>
      <c r="F829" s="85"/>
    </row>
    <row r="830" spans="1:6" s="5" customFormat="1" ht="28.5" customHeight="1" outlineLevel="1">
      <c r="A830" s="77">
        <f t="shared" si="33"/>
        <v>632</v>
      </c>
      <c r="B830" s="122"/>
      <c r="C830" s="62" t="s">
        <v>721</v>
      </c>
      <c r="D830" s="77" t="s">
        <v>470</v>
      </c>
      <c r="E830" s="62">
        <v>1500</v>
      </c>
      <c r="F830" s="85"/>
    </row>
    <row r="831" spans="1:6" s="5" customFormat="1" ht="16.5" customHeight="1" outlineLevel="1">
      <c r="A831" s="77">
        <f t="shared" si="33"/>
        <v>633</v>
      </c>
      <c r="B831" s="122"/>
      <c r="C831" s="62" t="s">
        <v>839</v>
      </c>
      <c r="D831" s="77" t="s">
        <v>470</v>
      </c>
      <c r="E831" s="62">
        <v>900</v>
      </c>
      <c r="F831" s="85"/>
    </row>
    <row r="832" spans="1:6" s="5" customFormat="1" ht="16.5" customHeight="1" outlineLevel="1">
      <c r="A832" s="77">
        <f>A831+1</f>
        <v>634</v>
      </c>
      <c r="B832" s="122"/>
      <c r="C832" s="62" t="s">
        <v>283</v>
      </c>
      <c r="D832" s="77" t="s">
        <v>470</v>
      </c>
      <c r="E832" s="62">
        <v>1300</v>
      </c>
      <c r="F832" s="85"/>
    </row>
    <row r="833" spans="1:6" s="5" customFormat="1" ht="16.5" customHeight="1" outlineLevel="1">
      <c r="A833" s="77">
        <f t="shared" si="33"/>
        <v>635</v>
      </c>
      <c r="B833" s="122"/>
      <c r="C833" s="62" t="s">
        <v>279</v>
      </c>
      <c r="D833" s="77" t="s">
        <v>470</v>
      </c>
      <c r="E833" s="62">
        <v>1300</v>
      </c>
      <c r="F833" s="85"/>
    </row>
    <row r="834" spans="1:6" s="5" customFormat="1" ht="16.5" customHeight="1" outlineLevel="1">
      <c r="A834" s="77">
        <f t="shared" si="33"/>
        <v>636</v>
      </c>
      <c r="B834" s="122"/>
      <c r="C834" s="62" t="s">
        <v>650</v>
      </c>
      <c r="D834" s="77" t="s">
        <v>470</v>
      </c>
      <c r="E834" s="62">
        <v>400</v>
      </c>
      <c r="F834" s="85"/>
    </row>
    <row r="835" spans="1:6" s="5" customFormat="1" ht="16.5" customHeight="1" outlineLevel="1">
      <c r="A835" s="77">
        <f>A834+1</f>
        <v>637</v>
      </c>
      <c r="B835" s="122"/>
      <c r="C835" s="62" t="s">
        <v>280</v>
      </c>
      <c r="D835" s="77" t="s">
        <v>470</v>
      </c>
      <c r="E835" s="62">
        <v>1300</v>
      </c>
      <c r="F835" s="85"/>
    </row>
    <row r="836" spans="1:6" s="5" customFormat="1" ht="16.5" customHeight="1" outlineLevel="1">
      <c r="A836" s="77">
        <f>A835+1</f>
        <v>638</v>
      </c>
      <c r="B836" s="122"/>
      <c r="C836" s="62" t="s">
        <v>540</v>
      </c>
      <c r="D836" s="77" t="s">
        <v>470</v>
      </c>
      <c r="E836" s="62">
        <v>1300</v>
      </c>
      <c r="F836" s="85"/>
    </row>
    <row r="837" spans="1:6" s="5" customFormat="1" ht="16.5" customHeight="1" outlineLevel="1">
      <c r="A837" s="77">
        <f t="shared" si="33"/>
        <v>639</v>
      </c>
      <c r="B837" s="122"/>
      <c r="C837" s="62" t="s">
        <v>541</v>
      </c>
      <c r="D837" s="77" t="s">
        <v>470</v>
      </c>
      <c r="E837" s="62">
        <v>1300</v>
      </c>
      <c r="F837" s="85"/>
    </row>
    <row r="838" spans="1:6" s="5" customFormat="1" ht="28.5" outlineLevel="1">
      <c r="A838" s="77">
        <f t="shared" si="33"/>
        <v>640</v>
      </c>
      <c r="B838" s="122"/>
      <c r="C838" s="62" t="s">
        <v>311</v>
      </c>
      <c r="D838" s="77" t="s">
        <v>470</v>
      </c>
      <c r="E838" s="62">
        <v>1300</v>
      </c>
      <c r="F838" s="85"/>
    </row>
    <row r="839" spans="1:6" s="5" customFormat="1" ht="28.5" outlineLevel="1">
      <c r="A839" s="77">
        <f t="shared" si="33"/>
        <v>641</v>
      </c>
      <c r="B839" s="122"/>
      <c r="C839" s="62" t="s">
        <v>635</v>
      </c>
      <c r="D839" s="77" t="s">
        <v>470</v>
      </c>
      <c r="E839" s="62">
        <v>1400</v>
      </c>
      <c r="F839" s="85"/>
    </row>
    <row r="840" spans="1:6" s="5" customFormat="1" ht="31.5" customHeight="1" outlineLevel="1">
      <c r="A840" s="77">
        <f t="shared" si="33"/>
        <v>642</v>
      </c>
      <c r="B840" s="122"/>
      <c r="C840" s="62" t="s">
        <v>855</v>
      </c>
      <c r="D840" s="77" t="s">
        <v>470</v>
      </c>
      <c r="E840" s="62">
        <v>5000</v>
      </c>
      <c r="F840" s="85"/>
    </row>
    <row r="841" spans="1:6" s="5" customFormat="1" ht="16.5" customHeight="1" outlineLevel="1">
      <c r="A841" s="77">
        <f>A840+1</f>
        <v>643</v>
      </c>
      <c r="B841" s="122"/>
      <c r="C841" s="62" t="s">
        <v>284</v>
      </c>
      <c r="D841" s="77" t="s">
        <v>470</v>
      </c>
      <c r="E841" s="62">
        <v>1300</v>
      </c>
      <c r="F841" s="85"/>
    </row>
    <row r="842" spans="1:6" s="5" customFormat="1" ht="16.5" customHeight="1" outlineLevel="1">
      <c r="A842" s="77">
        <f t="shared" si="33"/>
        <v>644</v>
      </c>
      <c r="B842" s="122"/>
      <c r="C842" s="62" t="s">
        <v>580</v>
      </c>
      <c r="D842" s="77" t="s">
        <v>470</v>
      </c>
      <c r="E842" s="62">
        <v>1300</v>
      </c>
      <c r="F842" s="85"/>
    </row>
    <row r="843" spans="1:6" s="5" customFormat="1" ht="29.25" customHeight="1" outlineLevel="1">
      <c r="A843" s="77">
        <f t="shared" si="33"/>
        <v>645</v>
      </c>
      <c r="B843" s="122"/>
      <c r="C843" s="62" t="s">
        <v>660</v>
      </c>
      <c r="D843" s="77" t="s">
        <v>470</v>
      </c>
      <c r="E843" s="62">
        <v>2500</v>
      </c>
      <c r="F843" s="85"/>
    </row>
    <row r="844" spans="1:6" s="5" customFormat="1" ht="16.5" customHeight="1" outlineLevel="1">
      <c r="A844" s="77">
        <f aca="true" t="shared" si="34" ref="A844:A853">A843+1</f>
        <v>646</v>
      </c>
      <c r="B844" s="122"/>
      <c r="C844" s="62" t="s">
        <v>312</v>
      </c>
      <c r="D844" s="77" t="s">
        <v>470</v>
      </c>
      <c r="E844" s="62">
        <v>1300</v>
      </c>
      <c r="F844" s="85"/>
    </row>
    <row r="845" spans="1:6" s="5" customFormat="1" ht="18.75" customHeight="1" outlineLevel="1">
      <c r="A845" s="77">
        <f t="shared" si="34"/>
        <v>647</v>
      </c>
      <c r="B845" s="122"/>
      <c r="C845" s="62" t="s">
        <v>840</v>
      </c>
      <c r="D845" s="76" t="s">
        <v>470</v>
      </c>
      <c r="E845" s="62">
        <v>1500</v>
      </c>
      <c r="F845" s="85"/>
    </row>
    <row r="846" spans="1:6" s="5" customFormat="1" ht="28.5" outlineLevel="1">
      <c r="A846" s="77">
        <f t="shared" si="34"/>
        <v>648</v>
      </c>
      <c r="B846" s="122"/>
      <c r="C846" s="62" t="s">
        <v>887</v>
      </c>
      <c r="D846" s="76" t="s">
        <v>470</v>
      </c>
      <c r="E846" s="62">
        <v>1200</v>
      </c>
      <c r="F846" s="85"/>
    </row>
    <row r="847" spans="1:6" s="5" customFormat="1" ht="16.5" customHeight="1" outlineLevel="1">
      <c r="A847" s="77">
        <f t="shared" si="34"/>
        <v>649</v>
      </c>
      <c r="B847" s="122"/>
      <c r="C847" s="62" t="s">
        <v>888</v>
      </c>
      <c r="D847" s="77" t="s">
        <v>470</v>
      </c>
      <c r="E847" s="62">
        <v>1800</v>
      </c>
      <c r="F847" s="85"/>
    </row>
    <row r="848" spans="1:6" s="5" customFormat="1" ht="16.5" customHeight="1" outlineLevel="1">
      <c r="A848" s="77">
        <f>A847+1</f>
        <v>650</v>
      </c>
      <c r="B848" s="122"/>
      <c r="C848" s="62" t="s">
        <v>841</v>
      </c>
      <c r="D848" s="77" t="s">
        <v>470</v>
      </c>
      <c r="E848" s="62">
        <v>1600</v>
      </c>
      <c r="F848" s="85"/>
    </row>
    <row r="849" spans="1:6" s="5" customFormat="1" ht="16.5" customHeight="1" outlineLevel="1">
      <c r="A849" s="77">
        <f t="shared" si="34"/>
        <v>651</v>
      </c>
      <c r="B849" s="122"/>
      <c r="C849" s="62" t="s">
        <v>842</v>
      </c>
      <c r="D849" s="77" t="s">
        <v>470</v>
      </c>
      <c r="E849" s="62">
        <v>1300</v>
      </c>
      <c r="F849" s="85"/>
    </row>
    <row r="850" spans="1:6" s="5" customFormat="1" ht="16.5" customHeight="1" outlineLevel="1">
      <c r="A850" s="77">
        <f t="shared" si="34"/>
        <v>652</v>
      </c>
      <c r="B850" s="122"/>
      <c r="C850" s="62" t="s">
        <v>845</v>
      </c>
      <c r="D850" s="77" t="s">
        <v>470</v>
      </c>
      <c r="E850" s="62">
        <v>1200</v>
      </c>
      <c r="F850" s="85"/>
    </row>
    <row r="851" spans="1:6" s="5" customFormat="1" ht="16.5" customHeight="1" outlineLevel="1">
      <c r="A851" s="77">
        <f t="shared" si="34"/>
        <v>653</v>
      </c>
      <c r="B851" s="122"/>
      <c r="C851" s="62" t="s">
        <v>843</v>
      </c>
      <c r="D851" s="77" t="s">
        <v>470</v>
      </c>
      <c r="E851" s="62">
        <v>1800</v>
      </c>
      <c r="F851" s="85"/>
    </row>
    <row r="852" spans="1:6" s="5" customFormat="1" ht="16.5" customHeight="1" outlineLevel="1">
      <c r="A852" s="77">
        <f t="shared" si="34"/>
        <v>654</v>
      </c>
      <c r="B852" s="122"/>
      <c r="C852" s="62" t="s">
        <v>844</v>
      </c>
      <c r="D852" s="77" t="s">
        <v>470</v>
      </c>
      <c r="E852" s="62">
        <v>150</v>
      </c>
      <c r="F852" s="85"/>
    </row>
    <row r="853" spans="1:6" s="5" customFormat="1" ht="16.5" customHeight="1" outlineLevel="1">
      <c r="A853" s="77">
        <f t="shared" si="34"/>
        <v>655</v>
      </c>
      <c r="B853" s="122"/>
      <c r="C853" s="161" t="s">
        <v>285</v>
      </c>
      <c r="D853" s="77" t="s">
        <v>470</v>
      </c>
      <c r="E853" s="62">
        <v>620</v>
      </c>
      <c r="F853" s="85"/>
    </row>
    <row r="854" spans="1:6" s="5" customFormat="1" ht="16.5" customHeight="1" outlineLevel="1">
      <c r="A854" s="77">
        <f t="shared" si="33"/>
        <v>656</v>
      </c>
      <c r="B854" s="122"/>
      <c r="C854" s="161" t="s">
        <v>593</v>
      </c>
      <c r="D854" s="77" t="s">
        <v>470</v>
      </c>
      <c r="E854" s="62">
        <v>300</v>
      </c>
      <c r="F854" s="85"/>
    </row>
    <row r="855" spans="1:6" s="5" customFormat="1" ht="16.5" customHeight="1" outlineLevel="1">
      <c r="A855" s="77">
        <f t="shared" si="33"/>
        <v>657</v>
      </c>
      <c r="B855" s="122"/>
      <c r="C855" s="161" t="s">
        <v>689</v>
      </c>
      <c r="D855" s="77" t="s">
        <v>470</v>
      </c>
      <c r="E855" s="62">
        <v>1000</v>
      </c>
      <c r="F855" s="85"/>
    </row>
    <row r="856" spans="1:6" s="5" customFormat="1" ht="16.5" customHeight="1" outlineLevel="1">
      <c r="A856" s="77">
        <f t="shared" si="33"/>
        <v>658</v>
      </c>
      <c r="B856" s="122"/>
      <c r="C856" s="161" t="s">
        <v>690</v>
      </c>
      <c r="D856" s="77" t="s">
        <v>470</v>
      </c>
      <c r="E856" s="62">
        <v>1000</v>
      </c>
      <c r="F856" s="85"/>
    </row>
    <row r="857" spans="1:6" s="5" customFormat="1" ht="33.75" customHeight="1" outlineLevel="1">
      <c r="A857" s="77">
        <f>A856+1</f>
        <v>659</v>
      </c>
      <c r="B857" s="122"/>
      <c r="C857" s="62" t="s">
        <v>522</v>
      </c>
      <c r="D857" s="77" t="s">
        <v>470</v>
      </c>
      <c r="E857" s="62">
        <v>2700</v>
      </c>
      <c r="F857" s="85"/>
    </row>
    <row r="858" spans="1:6" s="5" customFormat="1" ht="16.5" customHeight="1">
      <c r="A858" s="77"/>
      <c r="B858" s="251" t="s">
        <v>832</v>
      </c>
      <c r="C858" s="251"/>
      <c r="D858" s="251"/>
      <c r="E858" s="251"/>
      <c r="F858" s="85"/>
    </row>
    <row r="859" spans="1:6" s="12" customFormat="1" ht="33.75" customHeight="1" outlineLevel="1">
      <c r="A859" s="77">
        <f>A857+1</f>
        <v>660</v>
      </c>
      <c r="B859" s="160"/>
      <c r="C859" s="62" t="s">
        <v>523</v>
      </c>
      <c r="D859" s="77" t="s">
        <v>470</v>
      </c>
      <c r="E859" s="24">
        <v>170</v>
      </c>
      <c r="F859" s="79"/>
    </row>
    <row r="860" spans="1:6" s="12" customFormat="1" ht="33.75" customHeight="1" outlineLevel="1">
      <c r="A860" s="77">
        <f>A859+1</f>
        <v>661</v>
      </c>
      <c r="B860" s="160"/>
      <c r="C860" s="62" t="s">
        <v>524</v>
      </c>
      <c r="D860" s="77" t="s">
        <v>470</v>
      </c>
      <c r="E860" s="24">
        <v>170</v>
      </c>
      <c r="F860" s="79"/>
    </row>
    <row r="861" spans="1:6" s="5" customFormat="1" ht="16.5" customHeight="1" outlineLevel="1">
      <c r="A861" s="77">
        <f aca="true" t="shared" si="35" ref="A861:A868">A860+1</f>
        <v>662</v>
      </c>
      <c r="B861" s="122"/>
      <c r="C861" s="24" t="s">
        <v>525</v>
      </c>
      <c r="D861" s="77" t="s">
        <v>470</v>
      </c>
      <c r="E861" s="62">
        <v>170</v>
      </c>
      <c r="F861" s="85"/>
    </row>
    <row r="862" spans="1:6" s="5" customFormat="1" ht="16.5" customHeight="1" outlineLevel="1">
      <c r="A862" s="77">
        <f t="shared" si="35"/>
        <v>663</v>
      </c>
      <c r="B862" s="122"/>
      <c r="C862" s="24" t="s">
        <v>526</v>
      </c>
      <c r="D862" s="77" t="s">
        <v>470</v>
      </c>
      <c r="E862" s="62">
        <v>170</v>
      </c>
      <c r="F862" s="85"/>
    </row>
    <row r="863" spans="1:6" s="5" customFormat="1" ht="33.75" customHeight="1" outlineLevel="1">
      <c r="A863" s="77">
        <f t="shared" si="35"/>
        <v>664</v>
      </c>
      <c r="B863" s="122"/>
      <c r="C863" s="62" t="s">
        <v>527</v>
      </c>
      <c r="D863" s="77" t="s">
        <v>470</v>
      </c>
      <c r="E863" s="62">
        <v>170</v>
      </c>
      <c r="F863" s="85"/>
    </row>
    <row r="864" spans="1:6" s="5" customFormat="1" ht="16.5" customHeight="1" outlineLevel="1">
      <c r="A864" s="77">
        <f t="shared" si="35"/>
        <v>665</v>
      </c>
      <c r="B864" s="122"/>
      <c r="C864" s="24" t="s">
        <v>287</v>
      </c>
      <c r="D864" s="77" t="s">
        <v>470</v>
      </c>
      <c r="E864" s="62">
        <v>100</v>
      </c>
      <c r="F864" s="85"/>
    </row>
    <row r="865" spans="1:6" s="5" customFormat="1" ht="33.75" customHeight="1" outlineLevel="1">
      <c r="A865" s="77">
        <f t="shared" si="35"/>
        <v>666</v>
      </c>
      <c r="B865" s="122"/>
      <c r="C865" s="62" t="s">
        <v>288</v>
      </c>
      <c r="D865" s="77" t="s">
        <v>470</v>
      </c>
      <c r="E865" s="62">
        <v>50</v>
      </c>
      <c r="F865" s="85"/>
    </row>
    <row r="866" spans="1:6" s="5" customFormat="1" ht="16.5" customHeight="1" outlineLevel="1">
      <c r="A866" s="77">
        <f t="shared" si="35"/>
        <v>667</v>
      </c>
      <c r="B866" s="122"/>
      <c r="C866" s="24" t="s">
        <v>289</v>
      </c>
      <c r="D866" s="77" t="s">
        <v>470</v>
      </c>
      <c r="E866" s="62">
        <v>100</v>
      </c>
      <c r="F866" s="85"/>
    </row>
    <row r="867" spans="1:6" s="5" customFormat="1" ht="33.75" customHeight="1" outlineLevel="1">
      <c r="A867" s="77">
        <f t="shared" si="35"/>
        <v>668</v>
      </c>
      <c r="B867" s="122"/>
      <c r="C867" s="62" t="s">
        <v>290</v>
      </c>
      <c r="D867" s="77" t="s">
        <v>470</v>
      </c>
      <c r="E867" s="62">
        <v>50</v>
      </c>
      <c r="F867" s="85"/>
    </row>
    <row r="868" spans="1:6" s="5" customFormat="1" ht="16.5" customHeight="1" outlineLevel="1">
      <c r="A868" s="77">
        <f t="shared" si="35"/>
        <v>669</v>
      </c>
      <c r="B868" s="122"/>
      <c r="C868" s="24" t="s">
        <v>286</v>
      </c>
      <c r="D868" s="77" t="s">
        <v>470</v>
      </c>
      <c r="E868" s="62">
        <v>400</v>
      </c>
      <c r="F868" s="85"/>
    </row>
    <row r="869" spans="1:6" s="6" customFormat="1" ht="21.75" customHeight="1">
      <c r="A869" s="37"/>
      <c r="B869" s="250" t="s">
        <v>833</v>
      </c>
      <c r="C869" s="250"/>
      <c r="D869" s="250"/>
      <c r="E869" s="250"/>
      <c r="F869" s="115"/>
    </row>
    <row r="870" spans="1:6" s="5" customFormat="1" ht="16.5" customHeight="1" outlineLevel="1">
      <c r="A870" s="77">
        <f>A868+1</f>
        <v>670</v>
      </c>
      <c r="B870" s="121"/>
      <c r="C870" s="24" t="s">
        <v>5</v>
      </c>
      <c r="D870" s="77" t="s">
        <v>470</v>
      </c>
      <c r="E870" s="62">
        <v>150</v>
      </c>
      <c r="F870" s="162"/>
    </row>
    <row r="871" spans="1:6" s="5" customFormat="1" ht="16.5" customHeight="1" outlineLevel="1">
      <c r="A871" s="77">
        <f>A870+1</f>
        <v>671</v>
      </c>
      <c r="B871" s="121"/>
      <c r="C871" s="24" t="s">
        <v>291</v>
      </c>
      <c r="D871" s="77" t="s">
        <v>470</v>
      </c>
      <c r="E871" s="62">
        <v>45</v>
      </c>
      <c r="F871" s="162"/>
    </row>
    <row r="872" spans="1:6" s="5" customFormat="1" ht="16.5" customHeight="1" outlineLevel="1">
      <c r="A872" s="77">
        <f>A871+1</f>
        <v>672</v>
      </c>
      <c r="B872" s="121"/>
      <c r="C872" s="24" t="s">
        <v>292</v>
      </c>
      <c r="D872" s="77" t="s">
        <v>470</v>
      </c>
      <c r="E872" s="62">
        <v>110</v>
      </c>
      <c r="F872" s="162"/>
    </row>
    <row r="873" spans="1:6" s="15" customFormat="1" ht="28.5" outlineLevel="1">
      <c r="A873" s="77">
        <f aca="true" t="shared" si="36" ref="A873:A899">A872+1</f>
        <v>673</v>
      </c>
      <c r="B873" s="121"/>
      <c r="C873" s="62" t="s">
        <v>2</v>
      </c>
      <c r="D873" s="76" t="s">
        <v>470</v>
      </c>
      <c r="E873" s="62">
        <v>500</v>
      </c>
      <c r="F873" s="163"/>
    </row>
    <row r="874" spans="1:8" s="15" customFormat="1" ht="15" outlineLevel="1">
      <c r="A874" s="77">
        <f t="shared" si="36"/>
        <v>674</v>
      </c>
      <c r="B874" s="121"/>
      <c r="C874" s="62" t="s">
        <v>384</v>
      </c>
      <c r="D874" s="76" t="s">
        <v>470</v>
      </c>
      <c r="E874" s="62">
        <v>120</v>
      </c>
      <c r="F874" s="163"/>
      <c r="H874" s="15" t="s">
        <v>629</v>
      </c>
    </row>
    <row r="875" spans="1:6" s="5" customFormat="1" ht="33.75" customHeight="1" outlineLevel="1">
      <c r="A875" s="77">
        <f t="shared" si="36"/>
        <v>675</v>
      </c>
      <c r="B875" s="121"/>
      <c r="C875" s="62" t="s">
        <v>731</v>
      </c>
      <c r="D875" s="77" t="s">
        <v>470</v>
      </c>
      <c r="E875" s="62">
        <v>200</v>
      </c>
      <c r="F875" s="121"/>
    </row>
    <row r="876" spans="1:6" s="5" customFormat="1" ht="33.75" customHeight="1" outlineLevel="1">
      <c r="A876" s="77">
        <f t="shared" si="36"/>
        <v>676</v>
      </c>
      <c r="B876" s="121"/>
      <c r="C876" s="62" t="s">
        <v>732</v>
      </c>
      <c r="D876" s="77" t="s">
        <v>470</v>
      </c>
      <c r="E876" s="62">
        <v>200</v>
      </c>
      <c r="F876" s="121"/>
    </row>
    <row r="877" spans="1:6" s="5" customFormat="1" ht="16.5" customHeight="1" outlineLevel="1">
      <c r="A877" s="77">
        <f t="shared" si="36"/>
        <v>677</v>
      </c>
      <c r="B877" s="121"/>
      <c r="C877" s="24" t="s">
        <v>528</v>
      </c>
      <c r="D877" s="77" t="s">
        <v>470</v>
      </c>
      <c r="E877" s="62">
        <v>50</v>
      </c>
      <c r="F877" s="121"/>
    </row>
    <row r="878" spans="1:6" s="5" customFormat="1" ht="16.5" customHeight="1" outlineLevel="1">
      <c r="A878" s="77">
        <f t="shared" si="36"/>
        <v>678</v>
      </c>
      <c r="B878" s="121"/>
      <c r="C878" s="24" t="s">
        <v>529</v>
      </c>
      <c r="D878" s="77" t="s">
        <v>470</v>
      </c>
      <c r="E878" s="62">
        <v>50</v>
      </c>
      <c r="F878" s="121"/>
    </row>
    <row r="879" spans="1:6" s="5" customFormat="1" ht="15" customHeight="1" outlineLevel="1">
      <c r="A879" s="77">
        <f t="shared" si="36"/>
        <v>679</v>
      </c>
      <c r="B879" s="121"/>
      <c r="C879" s="62" t="s">
        <v>530</v>
      </c>
      <c r="D879" s="77" t="s">
        <v>470</v>
      </c>
      <c r="E879" s="62">
        <v>50</v>
      </c>
      <c r="F879" s="121"/>
    </row>
    <row r="880" spans="1:6" s="5" customFormat="1" ht="16.5" customHeight="1" outlineLevel="1">
      <c r="A880" s="77">
        <f t="shared" si="36"/>
        <v>680</v>
      </c>
      <c r="B880" s="121"/>
      <c r="C880" s="24" t="s">
        <v>0</v>
      </c>
      <c r="D880" s="77" t="s">
        <v>470</v>
      </c>
      <c r="E880" s="62">
        <v>90</v>
      </c>
      <c r="F880" s="121"/>
    </row>
    <row r="881" spans="1:6" s="5" customFormat="1" ht="16.5" customHeight="1" outlineLevel="1">
      <c r="A881" s="77">
        <f t="shared" si="36"/>
        <v>681</v>
      </c>
      <c r="B881" s="121"/>
      <c r="C881" s="24" t="s">
        <v>1</v>
      </c>
      <c r="D881" s="77" t="s">
        <v>470</v>
      </c>
      <c r="E881" s="62">
        <v>90</v>
      </c>
      <c r="F881" s="121"/>
    </row>
    <row r="882" spans="1:6" s="5" customFormat="1" ht="16.5" customHeight="1" outlineLevel="1">
      <c r="A882" s="77">
        <f t="shared" si="36"/>
        <v>682</v>
      </c>
      <c r="B882" s="121"/>
      <c r="C882" s="24" t="s">
        <v>734</v>
      </c>
      <c r="D882" s="77" t="s">
        <v>470</v>
      </c>
      <c r="E882" s="62">
        <v>150</v>
      </c>
      <c r="F882" s="121"/>
    </row>
    <row r="883" spans="1:6" s="5" customFormat="1" ht="16.5" customHeight="1" outlineLevel="1">
      <c r="A883" s="77">
        <f>A882+1</f>
        <v>683</v>
      </c>
      <c r="B883" s="121"/>
      <c r="C883" s="24" t="s">
        <v>300</v>
      </c>
      <c r="D883" s="77" t="s">
        <v>470</v>
      </c>
      <c r="E883" s="62">
        <v>480</v>
      </c>
      <c r="F883" s="121"/>
    </row>
    <row r="884" spans="1:6" s="5" customFormat="1" ht="16.5" customHeight="1" outlineLevel="1">
      <c r="A884" s="77">
        <f t="shared" si="36"/>
        <v>684</v>
      </c>
      <c r="B884" s="121"/>
      <c r="C884" s="24" t="s">
        <v>3</v>
      </c>
      <c r="D884" s="77" t="s">
        <v>470</v>
      </c>
      <c r="E884" s="62">
        <v>260</v>
      </c>
      <c r="F884" s="121"/>
    </row>
    <row r="885" spans="1:6" s="5" customFormat="1" ht="16.5" customHeight="1" outlineLevel="1">
      <c r="A885" s="77">
        <f>A884+1</f>
        <v>685</v>
      </c>
      <c r="B885" s="121"/>
      <c r="C885" s="24" t="s">
        <v>547</v>
      </c>
      <c r="D885" s="77" t="s">
        <v>470</v>
      </c>
      <c r="E885" s="62">
        <v>450</v>
      </c>
      <c r="F885" s="121"/>
    </row>
    <row r="886" spans="1:6" s="5" customFormat="1" ht="16.5" customHeight="1" outlineLevel="1">
      <c r="A886" s="77">
        <f t="shared" si="36"/>
        <v>686</v>
      </c>
      <c r="B886" s="121"/>
      <c r="C886" s="24" t="s">
        <v>4</v>
      </c>
      <c r="D886" s="77" t="s">
        <v>470</v>
      </c>
      <c r="E886" s="62">
        <v>210</v>
      </c>
      <c r="F886" s="121"/>
    </row>
    <row r="887" spans="1:6" s="5" customFormat="1" ht="16.5" customHeight="1" outlineLevel="1">
      <c r="A887" s="77">
        <f t="shared" si="36"/>
        <v>687</v>
      </c>
      <c r="B887" s="121"/>
      <c r="C887" s="24" t="s">
        <v>813</v>
      </c>
      <c r="D887" s="77" t="s">
        <v>470</v>
      </c>
      <c r="E887" s="62">
        <v>800</v>
      </c>
      <c r="F887" s="121"/>
    </row>
    <row r="888" spans="1:6" s="5" customFormat="1" ht="16.5" customHeight="1" outlineLevel="1">
      <c r="A888" s="77">
        <f t="shared" si="36"/>
        <v>688</v>
      </c>
      <c r="B888" s="121"/>
      <c r="C888" s="24" t="s">
        <v>878</v>
      </c>
      <c r="D888" s="77" t="s">
        <v>470</v>
      </c>
      <c r="E888" s="62">
        <v>800</v>
      </c>
      <c r="F888" s="121"/>
    </row>
    <row r="889" spans="1:6" s="5" customFormat="1" ht="16.5" customHeight="1" outlineLevel="1">
      <c r="A889" s="77">
        <f>A888+1</f>
        <v>689</v>
      </c>
      <c r="B889" s="121"/>
      <c r="C889" s="24" t="s">
        <v>531</v>
      </c>
      <c r="D889" s="77" t="s">
        <v>470</v>
      </c>
      <c r="E889" s="62">
        <v>100</v>
      </c>
      <c r="F889" s="121"/>
    </row>
    <row r="890" spans="1:6" s="12" customFormat="1" ht="33.75" customHeight="1" outlineLevel="1">
      <c r="A890" s="77">
        <f t="shared" si="36"/>
        <v>690</v>
      </c>
      <c r="B890" s="121"/>
      <c r="C890" s="62" t="s">
        <v>532</v>
      </c>
      <c r="D890" s="77" t="s">
        <v>470</v>
      </c>
      <c r="E890" s="24">
        <v>200</v>
      </c>
      <c r="F890" s="164"/>
    </row>
    <row r="891" spans="1:6" s="5" customFormat="1" ht="16.5" customHeight="1" outlineLevel="1">
      <c r="A891" s="77">
        <f t="shared" si="36"/>
        <v>691</v>
      </c>
      <c r="B891" s="121"/>
      <c r="C891" s="24" t="s">
        <v>533</v>
      </c>
      <c r="D891" s="77" t="s">
        <v>470</v>
      </c>
      <c r="E891" s="62">
        <v>230</v>
      </c>
      <c r="F891" s="121"/>
    </row>
    <row r="892" spans="1:6" s="5" customFormat="1" ht="33.75" customHeight="1" outlineLevel="1">
      <c r="A892" s="77">
        <f t="shared" si="36"/>
        <v>692</v>
      </c>
      <c r="B892" s="121"/>
      <c r="C892" s="62" t="s">
        <v>534</v>
      </c>
      <c r="D892" s="77" t="s">
        <v>470</v>
      </c>
      <c r="E892" s="62">
        <v>400</v>
      </c>
      <c r="F892" s="121"/>
    </row>
    <row r="893" spans="1:6" s="5" customFormat="1" ht="16.5" customHeight="1" outlineLevel="1">
      <c r="A893" s="77">
        <f t="shared" si="36"/>
        <v>693</v>
      </c>
      <c r="B893" s="121"/>
      <c r="C893" s="24" t="s">
        <v>293</v>
      </c>
      <c r="D893" s="77" t="s">
        <v>470</v>
      </c>
      <c r="E893" s="62">
        <v>110</v>
      </c>
      <c r="F893" s="121"/>
    </row>
    <row r="894" spans="1:6" s="5" customFormat="1" ht="28.5" customHeight="1" outlineLevel="1">
      <c r="A894" s="77">
        <f t="shared" si="36"/>
        <v>694</v>
      </c>
      <c r="B894" s="121"/>
      <c r="C894" s="62" t="s">
        <v>607</v>
      </c>
      <c r="D894" s="77" t="s">
        <v>470</v>
      </c>
      <c r="E894" s="62">
        <v>400</v>
      </c>
      <c r="F894" s="79"/>
    </row>
    <row r="895" spans="1:6" s="5" customFormat="1" ht="15" outlineLevel="1">
      <c r="A895" s="77">
        <f t="shared" si="36"/>
        <v>695</v>
      </c>
      <c r="B895" s="121"/>
      <c r="C895" s="62" t="s">
        <v>535</v>
      </c>
      <c r="D895" s="77" t="s">
        <v>470</v>
      </c>
      <c r="E895" s="62">
        <v>45</v>
      </c>
      <c r="F895" s="79"/>
    </row>
    <row r="896" spans="1:6" s="6" customFormat="1" ht="65.25" customHeight="1">
      <c r="A896" s="37"/>
      <c r="B896" s="250" t="s">
        <v>834</v>
      </c>
      <c r="C896" s="250"/>
      <c r="D896" s="250"/>
      <c r="E896" s="250"/>
      <c r="F896" s="42"/>
    </row>
    <row r="897" spans="1:6" s="5" customFormat="1" ht="33.75" customHeight="1" outlineLevel="1">
      <c r="A897" s="77">
        <f>A895+1</f>
        <v>696</v>
      </c>
      <c r="B897" s="165"/>
      <c r="C897" s="62" t="s">
        <v>295</v>
      </c>
      <c r="D897" s="77" t="s">
        <v>470</v>
      </c>
      <c r="E897" s="62">
        <v>400</v>
      </c>
      <c r="F897" s="166"/>
    </row>
    <row r="898" spans="1:6" s="6" customFormat="1" ht="33.75" customHeight="1" outlineLevel="1">
      <c r="A898" s="37">
        <f t="shared" si="36"/>
        <v>697</v>
      </c>
      <c r="B898" s="110"/>
      <c r="C898" s="62" t="s">
        <v>296</v>
      </c>
      <c r="D898" s="77" t="s">
        <v>470</v>
      </c>
      <c r="E898" s="62" t="s">
        <v>298</v>
      </c>
      <c r="F898" s="111"/>
    </row>
    <row r="899" spans="1:6" s="6" customFormat="1" ht="33.75" customHeight="1" outlineLevel="1">
      <c r="A899" s="37">
        <f t="shared" si="36"/>
        <v>698</v>
      </c>
      <c r="B899" s="110"/>
      <c r="C899" s="62" t="s">
        <v>297</v>
      </c>
      <c r="D899" s="77" t="s">
        <v>470</v>
      </c>
      <c r="E899" s="62" t="s">
        <v>298</v>
      </c>
      <c r="F899" s="112"/>
    </row>
    <row r="900" spans="1:6" s="6" customFormat="1" ht="33.75" customHeight="1" outlineLevel="1">
      <c r="A900" s="171"/>
      <c r="B900" s="14"/>
      <c r="C900" s="152"/>
      <c r="D900" s="173"/>
      <c r="E900" s="152"/>
      <c r="F900" s="174"/>
    </row>
    <row r="901" spans="2:6" s="3" customFormat="1" ht="15">
      <c r="B901" s="234" t="s">
        <v>536</v>
      </c>
      <c r="C901" s="234"/>
      <c r="D901" s="234"/>
      <c r="E901" s="234"/>
      <c r="F901" s="234"/>
    </row>
    <row r="902" spans="2:6" s="3" customFormat="1" ht="15">
      <c r="B902" s="172"/>
      <c r="C902" s="172"/>
      <c r="D902" s="172"/>
      <c r="E902" s="172"/>
      <c r="F902" s="172"/>
    </row>
    <row r="903" spans="2:6" s="3" customFormat="1" ht="15">
      <c r="B903" s="234" t="s">
        <v>537</v>
      </c>
      <c r="C903" s="234"/>
      <c r="D903" s="234"/>
      <c r="E903" s="234"/>
      <c r="F903" s="234"/>
    </row>
    <row r="904" spans="2:6" s="3" customFormat="1" ht="15">
      <c r="B904" s="248" t="s">
        <v>538</v>
      </c>
      <c r="C904" s="248"/>
      <c r="D904" s="248"/>
      <c r="E904" s="248"/>
      <c r="F904" s="248"/>
    </row>
    <row r="905" spans="2:6" s="3" customFormat="1" ht="15">
      <c r="B905" s="170"/>
      <c r="C905" s="170"/>
      <c r="D905" s="170"/>
      <c r="E905" s="170"/>
      <c r="F905" s="170"/>
    </row>
    <row r="906" spans="2:6" s="3" customFormat="1" ht="15">
      <c r="B906" s="170"/>
      <c r="C906" s="170"/>
      <c r="D906" s="170"/>
      <c r="E906" s="170"/>
      <c r="F906" s="170"/>
    </row>
    <row r="908" spans="2:8" ht="12.75">
      <c r="B908" s="249" t="s">
        <v>891</v>
      </c>
      <c r="C908" s="249"/>
      <c r="D908" s="249"/>
      <c r="E908" s="249"/>
      <c r="G908" s="2"/>
      <c r="H908" s="2"/>
    </row>
    <row r="909" spans="2:8" ht="12.75">
      <c r="B909" s="197"/>
      <c r="C909" s="197"/>
      <c r="D909" s="197"/>
      <c r="E909" s="197"/>
      <c r="G909" s="2"/>
      <c r="H909" s="2"/>
    </row>
    <row r="910" spans="2:8" ht="12.75">
      <c r="B910" s="197"/>
      <c r="C910" s="197"/>
      <c r="D910" s="197"/>
      <c r="E910" s="197"/>
      <c r="G910" s="2"/>
      <c r="H910" s="2"/>
    </row>
    <row r="911" spans="2:8" ht="12.75">
      <c r="B911" s="197"/>
      <c r="C911" s="197"/>
      <c r="D911" s="197"/>
      <c r="E911" s="197"/>
      <c r="G911" s="2"/>
      <c r="H911" s="2"/>
    </row>
    <row r="912" spans="2:8" ht="12.75">
      <c r="B912" s="197"/>
      <c r="C912" s="197"/>
      <c r="D912" s="197"/>
      <c r="E912" s="197"/>
      <c r="G912" s="2"/>
      <c r="H912" s="2"/>
    </row>
    <row r="913" spans="2:8" ht="12" customHeight="1">
      <c r="B913" s="2" t="s">
        <v>597</v>
      </c>
      <c r="D913" s="2" t="s">
        <v>596</v>
      </c>
      <c r="G913" s="2"/>
      <c r="H913" s="2"/>
    </row>
  </sheetData>
  <sheetProtection formatCells="0" formatColumns="0" formatRows="0" insertRows="0" sort="0" autoFilter="0" pivotTables="0"/>
  <mergeCells count="115">
    <mergeCell ref="A5:C5"/>
    <mergeCell ref="A6:C6"/>
    <mergeCell ref="A7:C7"/>
    <mergeCell ref="A2:C2"/>
    <mergeCell ref="D2:E2"/>
    <mergeCell ref="A3:C3"/>
    <mergeCell ref="D3:E3"/>
    <mergeCell ref="A4:C4"/>
    <mergeCell ref="D4:E4"/>
    <mergeCell ref="A8:C8"/>
    <mergeCell ref="D8:E8"/>
    <mergeCell ref="A9:C9"/>
    <mergeCell ref="A10:C10"/>
    <mergeCell ref="A13:B13"/>
    <mergeCell ref="B14:F14"/>
    <mergeCell ref="B79:E79"/>
    <mergeCell ref="B15:E15"/>
    <mergeCell ref="B18:E18"/>
    <mergeCell ref="B21:E21"/>
    <mergeCell ref="B38:F38"/>
    <mergeCell ref="B39:E39"/>
    <mergeCell ref="B42:E42"/>
    <mergeCell ref="B91:F91"/>
    <mergeCell ref="B92:E92"/>
    <mergeCell ref="B101:F101"/>
    <mergeCell ref="B102:E102"/>
    <mergeCell ref="B105:E105"/>
    <mergeCell ref="B49:E49"/>
    <mergeCell ref="B52:E52"/>
    <mergeCell ref="B58:E58"/>
    <mergeCell ref="B61:E61"/>
    <mergeCell ref="B67:E67"/>
    <mergeCell ref="B124:E124"/>
    <mergeCell ref="B125:E125"/>
    <mergeCell ref="B133:E133"/>
    <mergeCell ref="B141:E141"/>
    <mergeCell ref="B150:E150"/>
    <mergeCell ref="B153:E153"/>
    <mergeCell ref="B208:E208"/>
    <mergeCell ref="B210:F210"/>
    <mergeCell ref="B211:E211"/>
    <mergeCell ref="B222:F222"/>
    <mergeCell ref="B160:F160"/>
    <mergeCell ref="B161:E161"/>
    <mergeCell ref="B163:E163"/>
    <mergeCell ref="B165:E165"/>
    <mergeCell ref="B177:E177"/>
    <mergeCell ref="B207:F207"/>
    <mergeCell ref="B319:E319"/>
    <mergeCell ref="B223:E223"/>
    <mergeCell ref="B225:F225"/>
    <mergeCell ref="B228:F228"/>
    <mergeCell ref="B229:E229"/>
    <mergeCell ref="B231:E231"/>
    <mergeCell ref="B328:E328"/>
    <mergeCell ref="B331:E331"/>
    <mergeCell ref="B332:E332"/>
    <mergeCell ref="B342:E342"/>
    <mergeCell ref="B376:E376"/>
    <mergeCell ref="B238:E238"/>
    <mergeCell ref="B276:E276"/>
    <mergeCell ref="B291:E291"/>
    <mergeCell ref="B301:E301"/>
    <mergeCell ref="B310:E310"/>
    <mergeCell ref="B418:E418"/>
    <mergeCell ref="B421:E421"/>
    <mergeCell ref="B427:E427"/>
    <mergeCell ref="B436:E436"/>
    <mergeCell ref="B484:E484"/>
    <mergeCell ref="B525:E525"/>
    <mergeCell ref="B529:F529"/>
    <mergeCell ref="B531:F531"/>
    <mergeCell ref="B532:E532"/>
    <mergeCell ref="B509:E509"/>
    <mergeCell ref="B533:E533"/>
    <mergeCell ref="C545:E545"/>
    <mergeCell ref="B641:E641"/>
    <mergeCell ref="B648:E648"/>
    <mergeCell ref="C562:E562"/>
    <mergeCell ref="B569:E569"/>
    <mergeCell ref="B583:E583"/>
    <mergeCell ref="B595:E595"/>
    <mergeCell ref="B629:F629"/>
    <mergeCell ref="B630:E630"/>
    <mergeCell ref="B616:E616"/>
    <mergeCell ref="B618:E618"/>
    <mergeCell ref="B771:E771"/>
    <mergeCell ref="B633:E633"/>
    <mergeCell ref="B654:E654"/>
    <mergeCell ref="B673:F673"/>
    <mergeCell ref="B675:E675"/>
    <mergeCell ref="B679:E679"/>
    <mergeCell ref="B651:E651"/>
    <mergeCell ref="B714:E714"/>
    <mergeCell ref="B715:E715"/>
    <mergeCell ref="B640:E640"/>
    <mergeCell ref="B903:F903"/>
    <mergeCell ref="B904:F904"/>
    <mergeCell ref="B908:E908"/>
    <mergeCell ref="B774:E774"/>
    <mergeCell ref="B790:E790"/>
    <mergeCell ref="B796:E796"/>
    <mergeCell ref="B858:E858"/>
    <mergeCell ref="B869:E869"/>
    <mergeCell ref="B896:E896"/>
    <mergeCell ref="B87:E87"/>
    <mergeCell ref="B901:F901"/>
    <mergeCell ref="B728:E728"/>
    <mergeCell ref="B735:E735"/>
    <mergeCell ref="B744:E744"/>
    <mergeCell ref="B745:E745"/>
    <mergeCell ref="B749:E749"/>
    <mergeCell ref="B755:E755"/>
    <mergeCell ref="B760:E760"/>
    <mergeCell ref="B764:F764"/>
  </mergeCells>
  <hyperlinks>
    <hyperlink ref="A8" r:id="rId1" display="www.krascnil.krasgmu.ru"/>
  </hyperlinks>
  <printOptions horizontalCentered="1"/>
  <pageMargins left="0.3937007874015748" right="0" top="0.3937007874015748" bottom="0.1968503937007874" header="0.5118110236220472" footer="0.5118110236220472"/>
  <pageSetup horizontalDpi="600" verticalDpi="600" orientation="portrait" paperSize="9" scale="7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ЦНИЛ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Котловский Ю.В.</dc:creator>
  <cp:keywords/>
  <dc:description/>
  <cp:lastModifiedBy>Анна Будина</cp:lastModifiedBy>
  <cp:lastPrinted>2018-10-26T08:49:49Z</cp:lastPrinted>
  <dcterms:created xsi:type="dcterms:W3CDTF">2010-02-15T04:50:06Z</dcterms:created>
  <dcterms:modified xsi:type="dcterms:W3CDTF">2018-11-28T07:57:38Z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